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935" windowHeight="7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<sst xmlns="http://schemas.openxmlformats.org/spreadsheetml/2006/main" count="545" uniqueCount="137">
  <si>
    <t>D2</t>
  </si>
  <si>
    <t>D1</t>
  </si>
  <si>
    <t>H.C.</t>
  </si>
  <si>
    <t>ลำดับ</t>
  </si>
  <si>
    <t xml:space="preserve"> สมาพันธ์นักกอล์ฟเยาวชนไทย(ภาคเหนือ)</t>
  </si>
  <si>
    <t>AB</t>
  </si>
  <si>
    <t>AG</t>
  </si>
  <si>
    <t>NORTHERN THAI JUNIOR GOLF FEDERATION</t>
  </si>
  <si>
    <t>www.ntjgc.org</t>
  </si>
  <si>
    <t>BB</t>
  </si>
  <si>
    <t>BG</t>
  </si>
  <si>
    <t>CB</t>
  </si>
  <si>
    <t>CG</t>
  </si>
  <si>
    <t>DB</t>
  </si>
  <si>
    <t>DG</t>
  </si>
  <si>
    <t>EB</t>
  </si>
  <si>
    <t>EEB</t>
  </si>
  <si>
    <t>ชื่อ-นามสกุล</t>
  </si>
  <si>
    <t>CLASS-A  BOY</t>
  </si>
  <si>
    <t>CLASS-B  BOY</t>
  </si>
  <si>
    <t>CLASS-C  BOY</t>
  </si>
  <si>
    <t>CLASS-D  BOY</t>
  </si>
  <si>
    <t>CLASS-E  BOY</t>
  </si>
  <si>
    <t>CLASS-EE  BOY</t>
  </si>
  <si>
    <t>CLASS-A GIRL</t>
  </si>
  <si>
    <t>CLASS-B  GIRL</t>
  </si>
  <si>
    <t>CLASS-C  GIRL</t>
  </si>
  <si>
    <t>CLASS-D  GIRL</t>
  </si>
  <si>
    <t>CLASS-E  GIRL</t>
  </si>
  <si>
    <t>EG</t>
  </si>
  <si>
    <t>WD</t>
  </si>
  <si>
    <t>CLASS-EE  GIRL</t>
  </si>
  <si>
    <t>EEG</t>
  </si>
  <si>
    <t xml:space="preserve"> สรุปผลการแข่งขันฤดูกาล ปี 2558-2559</t>
  </si>
  <si>
    <t>พัชกร จันตาเวียง</t>
  </si>
  <si>
    <t>แพรว นนทรักส์</t>
  </si>
  <si>
    <t>เมียวนา อุปนันชัย</t>
  </si>
  <si>
    <t>สุวนันท์ คงเปีย</t>
  </si>
  <si>
    <t>ดนิตา  พรหมโสภณ</t>
  </si>
  <si>
    <t>LANNA</t>
  </si>
  <si>
    <t>5-6 SEP2015</t>
  </si>
  <si>
    <t>พัทธนันท์  บรูมินเหนทร์</t>
  </si>
  <si>
    <t>ภูพิงค์  จาระนะ</t>
  </si>
  <si>
    <t>ศาตรา จ่าแก้ว</t>
  </si>
  <si>
    <t>ณัฐวัตร อามาตร์</t>
  </si>
  <si>
    <t>NICHA KANPAI</t>
  </si>
  <si>
    <t>อัยยาวีฬ วัฒนวาณิชกร</t>
  </si>
  <si>
    <t>สุพัชนันท์  บุญจีน</t>
  </si>
  <si>
    <t>ชเนตตี  วรรณแสน</t>
  </si>
  <si>
    <t>ATCHA SUWANNARIT</t>
  </si>
  <si>
    <t>FLORA BYUN</t>
  </si>
  <si>
    <t>สุทธินนท์  ปัญโญ</t>
  </si>
  <si>
    <t>ณัฐธัญช์  จุ้ยวรมิตร</t>
  </si>
  <si>
    <t>นาราณัช ตั้งจิตปรีดานนท์</t>
  </si>
  <si>
    <t>ดังอรินทร์ สมบุญมา</t>
  </si>
  <si>
    <t>สุนันทรักษ์  เวชกามา</t>
  </si>
  <si>
    <t>ปัทมาวดี กิตติกนก</t>
  </si>
  <si>
    <t>พีร์ นนทรักส์</t>
  </si>
  <si>
    <t>อิงตะวัน หวังรุ่งวิชัยศรี</t>
  </si>
  <si>
    <t>เศรษฐพงศ์  จำปาเทศ</t>
  </si>
  <si>
    <t>ชิดตะวัน หวังรุ่งวิชัยศรี</t>
  </si>
  <si>
    <t>พสิษฐ์ เทพสันต์</t>
  </si>
  <si>
    <t>ยศพล  แถลงการณ์</t>
  </si>
  <si>
    <t>สารัช เอี่ยมจาตุภัทร</t>
  </si>
  <si>
    <t>พิชเยศ จันทร์ผ่องศรี</t>
  </si>
  <si>
    <t>พิรุณพัตร์  ศุภางคะรัตน์</t>
  </si>
  <si>
    <t>วรวรรฒ สิริวิสาล</t>
  </si>
  <si>
    <t>DQ</t>
  </si>
  <si>
    <t>ชลชีวา  วงศ์รัศมิ์</t>
  </si>
  <si>
    <t>ระวิประภา  จบรัตน์</t>
  </si>
  <si>
    <t>ศธรกัญ เที่ยงศรี</t>
  </si>
  <si>
    <t>ฉลองรัฐ จิตรนวเสถียร</t>
  </si>
  <si>
    <t>ธิเบต อัตะบุษบ์</t>
  </si>
  <si>
    <t>ฐิติกาญจน์  ตันประวัติ</t>
  </si>
  <si>
    <t>Luning  Yang</t>
  </si>
  <si>
    <t>14-15NOV2015</t>
  </si>
  <si>
    <t>ธนินท์รัฐ เรืองธีรารักษ์</t>
  </si>
  <si>
    <t>ปิยบุตร ทองประวิทย์</t>
  </si>
  <si>
    <t>ฉัตริน คูณผล</t>
  </si>
  <si>
    <t>ธามษ์ราเมนทร์ ชุ่มศรี</t>
  </si>
  <si>
    <t>รัชฐิกา สิทธิกูล</t>
  </si>
  <si>
    <t>ธัญญธร แถลงการณ์</t>
  </si>
  <si>
    <t>ชาญจิติ กนกศักดิ์สกุล</t>
  </si>
  <si>
    <t>พิริยศักดิ์ บุญญฐี</t>
  </si>
  <si>
    <t>เกียรติคุณ  ผิวเกลี้ยง</t>
  </si>
  <si>
    <t>ประวิณ เอียดเอื้อ</t>
  </si>
  <si>
    <t>Thantanu Wanissornkul</t>
  </si>
  <si>
    <t>ทองธรรมโชคชัยผาสุข</t>
  </si>
  <si>
    <t>พัทธดนย์ เวชะวัชนะ</t>
  </si>
  <si>
    <t>สิรภพ ยะปาละ</t>
  </si>
  <si>
    <t>ฌานเมธ ดาวงาม</t>
  </si>
  <si>
    <t>ปุณณวิชณ์ วงศ์เมือง</t>
  </si>
  <si>
    <t>ปุญยพัฒน์ นันท์ศุภวัฒน์</t>
  </si>
  <si>
    <t>ภูษณิศา จารุพันธุ์</t>
  </si>
  <si>
    <t>สุปรียา มาทำนา</t>
  </si>
  <si>
    <t>Jonas Moe</t>
  </si>
  <si>
    <t>ปกรณ์เกียรติ์ ธีรนันท์ตระกูล</t>
  </si>
  <si>
    <t>ณธีพัฒน์  กมลกีรติโรจน์</t>
  </si>
  <si>
    <t>คีย์ตวรรณ อุ่นอินต๊ะ</t>
  </si>
  <si>
    <t>ธนกร ณ ลำพูน</t>
  </si>
  <si>
    <t>ฐิติกานต์ คำทอง</t>
  </si>
  <si>
    <t>ณภัสปพล ชัยยศ</t>
  </si>
  <si>
    <t>วิชาวินย์ ฐิติวัฒนาการ</t>
  </si>
  <si>
    <t>ณัฐวัฒน์  สำลี</t>
  </si>
  <si>
    <t>อรนิชชา ชูชัยมงคล</t>
  </si>
  <si>
    <t>ธิรดา พันธุ์ทอง</t>
  </si>
  <si>
    <t>กวินทิพย์ จ่าแก้ว</t>
  </si>
  <si>
    <t>ปกรณ์เกียรติ์ อามาตร์</t>
  </si>
  <si>
    <t>Akarachai Palmer</t>
  </si>
  <si>
    <t>NARUDOL PINYO</t>
  </si>
  <si>
    <t>North Hill</t>
  </si>
  <si>
    <t>23-24JAN2016</t>
  </si>
  <si>
    <t>สรัลลัคน์  ตุ้มฟอง</t>
  </si>
  <si>
    <t>ศุภนุช  สงค์ประเสริฐ</t>
  </si>
  <si>
    <t>HWANG YOUNG SEOP</t>
  </si>
  <si>
    <t>จอมกมล  บุระคำ</t>
  </si>
  <si>
    <t>อัศม์เดช ศรีอุทัยศิริวงศ์</t>
  </si>
  <si>
    <t>ณัฐธัญญ์  จุ้ยวรมิตร</t>
  </si>
  <si>
    <t>ยศ แดนวงศ์</t>
  </si>
  <si>
    <t>Kevin Reimann</t>
  </si>
  <si>
    <t>พงศ์พัทธ์  เวชะวัชนะ</t>
  </si>
  <si>
    <t>ศุภวิชญ์ เต็งทา</t>
  </si>
  <si>
    <t>รวิชญ์  แต้กุล</t>
  </si>
  <si>
    <t>ธีรวัฒน์ เหลาทอง</t>
  </si>
  <si>
    <t>ชลกร  ธีรเสถียรกุล</t>
  </si>
  <si>
    <t>ชนันญา  ชนะจน</t>
  </si>
  <si>
    <t>Thanana Kotchasarnmanee</t>
  </si>
  <si>
    <t>Eila  Galitsky</t>
  </si>
  <si>
    <t>จิรภัทร  รุจิรวัฒน์</t>
  </si>
  <si>
    <t>พณัฎฐกรณ์  บุญยรักษ์</t>
  </si>
  <si>
    <t>ศักดิพันธ์  รุ่งพรชัย</t>
  </si>
  <si>
    <t>NITITORN  NITHITANAKUL</t>
  </si>
  <si>
    <t>TERRY LI</t>
  </si>
  <si>
    <t>วราพร วิมลวรรณ</t>
  </si>
  <si>
    <t>ปราษิยา รามโยธิน</t>
  </si>
  <si>
    <t>บุรัสกร ประวัง</t>
  </si>
  <si>
    <t>ชินาธิป  ชนะจน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</si>
</sst>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4"/>
      <name val="Arial MT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Lucida Sans"/>
      <family val="2"/>
    </font>
    <font>
      <sz val="12"/>
      <name val="Arial Rounded MT Bold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8"/>
      <name val="Tahoma"/>
      <family val="2"/>
    </font>
    <font>
      <sz val="11"/>
      <name val="Tahoma"/>
      <family val="2"/>
    </font>
    <font>
      <b/>
      <sz val="14"/>
      <color indexed="8"/>
      <name val="Tahoma"/>
      <family val="2"/>
    </font>
    <font>
      <sz val="12"/>
      <color indexed="8"/>
      <name val="Arial Rounded MT Bold"/>
      <family val="2"/>
    </font>
    <font>
      <sz val="11"/>
      <color indexed="8"/>
      <name val="Arial Rounded MT Bold"/>
      <family val="2"/>
    </font>
    <font>
      <sz val="16"/>
      <color indexed="8"/>
      <name val="Tahoma"/>
      <family val="2"/>
    </font>
    <font>
      <sz val="12"/>
      <color indexed="10"/>
      <name val="Arial Rounded MT Bold"/>
      <family val="2"/>
    </font>
    <font>
      <sz val="14"/>
      <color indexed="10"/>
      <name val="Arial Rounded MT Bold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sz val="12"/>
      <color theme="1"/>
      <name val="Arial Rounded MT Bold"/>
      <family val="2"/>
    </font>
    <font>
      <sz val="11"/>
      <color theme="1"/>
      <name val="Arial Rounded MT Bold"/>
      <family val="2"/>
    </font>
    <font>
      <sz val="16"/>
      <color theme="1"/>
      <name val="Calibri"/>
      <family val="2"/>
    </font>
    <font>
      <sz val="12"/>
      <color rgb="FFFF0000"/>
      <name val="Arial Rounded MT Bold"/>
      <family val="2"/>
    </font>
    <font>
      <sz val="12"/>
      <color theme="1"/>
      <name val="Arial"/>
      <family val="2"/>
    </font>
    <font>
      <sz val="14"/>
      <color rgb="FFFF0000"/>
      <name val="Arial Rounded MT Bold"/>
      <family val="2"/>
    </font>
    <font>
      <sz val="1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F9FC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>
      <alignment/>
      <protection/>
    </xf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7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58" fillId="33" borderId="18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59" fillId="0" borderId="18" xfId="0" applyFont="1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5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0" fillId="0" borderId="0" xfId="0" applyFont="1" applyAlignment="1">
      <alignment/>
    </xf>
    <xf numFmtId="0" fontId="50" fillId="0" borderId="0" xfId="53" applyAlignment="1" applyProtection="1">
      <alignment/>
      <protection/>
    </xf>
    <xf numFmtId="0" fontId="0" fillId="0" borderId="10" xfId="0" applyBorder="1" applyAlignment="1">
      <alignment horizontal="center"/>
    </xf>
    <xf numFmtId="0" fontId="61" fillId="33" borderId="18" xfId="0" applyFont="1" applyFill="1" applyBorder="1" applyAlignment="1">
      <alignment horizontal="center"/>
    </xf>
    <xf numFmtId="0" fontId="62" fillId="33" borderId="18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6" fillId="18" borderId="18" xfId="0" applyFont="1" applyFill="1" applyBorder="1" applyAlignment="1">
      <alignment/>
    </xf>
    <xf numFmtId="0" fontId="63" fillId="33" borderId="0" xfId="0" applyFont="1" applyFill="1" applyAlignment="1">
      <alignment/>
    </xf>
    <xf numFmtId="0" fontId="6" fillId="35" borderId="18" xfId="0" applyFont="1" applyFill="1" applyBorder="1" applyAlignment="1">
      <alignment/>
    </xf>
    <xf numFmtId="0" fontId="0" fillId="36" borderId="18" xfId="0" applyFill="1" applyBorder="1" applyAlignment="1">
      <alignment horizontal="center"/>
    </xf>
    <xf numFmtId="0" fontId="0" fillId="36" borderId="0" xfId="0" applyFill="1" applyAlignment="1">
      <alignment/>
    </xf>
    <xf numFmtId="0" fontId="5" fillId="36" borderId="14" xfId="0" applyFont="1" applyFill="1" applyBorder="1" applyAlignment="1">
      <alignment horizontal="center"/>
    </xf>
    <xf numFmtId="0" fontId="0" fillId="36" borderId="18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7" borderId="12" xfId="0" applyFill="1" applyBorder="1" applyAlignment="1">
      <alignment/>
    </xf>
    <xf numFmtId="0" fontId="5" fillId="37" borderId="21" xfId="0" applyFont="1" applyFill="1" applyBorder="1" applyAlignment="1">
      <alignment horizontal="left"/>
    </xf>
    <xf numFmtId="0" fontId="0" fillId="37" borderId="16" xfId="0" applyFill="1" applyBorder="1" applyAlignment="1">
      <alignment/>
    </xf>
    <xf numFmtId="0" fontId="0" fillId="37" borderId="18" xfId="0" applyFont="1" applyFill="1" applyBorder="1" applyAlignment="1">
      <alignment horizontal="center"/>
    </xf>
    <xf numFmtId="0" fontId="61" fillId="37" borderId="18" xfId="0" applyFont="1" applyFill="1" applyBorder="1" applyAlignment="1">
      <alignment horizontal="center"/>
    </xf>
    <xf numFmtId="0" fontId="12" fillId="37" borderId="18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left"/>
    </xf>
    <xf numFmtId="0" fontId="0" fillId="6" borderId="12" xfId="0" applyFill="1" applyBorder="1" applyAlignment="1">
      <alignment/>
    </xf>
    <xf numFmtId="0" fontId="7" fillId="6" borderId="21" xfId="0" applyFont="1" applyFill="1" applyBorder="1" applyAlignment="1">
      <alignment horizontal="left"/>
    </xf>
    <xf numFmtId="0" fontId="0" fillId="6" borderId="16" xfId="0" applyFill="1" applyBorder="1" applyAlignment="1">
      <alignment/>
    </xf>
    <xf numFmtId="0" fontId="7" fillId="6" borderId="15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64" fillId="33" borderId="18" xfId="0" applyFont="1" applyFill="1" applyBorder="1" applyAlignment="1">
      <alignment horizontal="center"/>
    </xf>
    <xf numFmtId="0" fontId="64" fillId="6" borderId="18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61" fillId="6" borderId="18" xfId="0" applyFont="1" applyFill="1" applyBorder="1" applyAlignment="1">
      <alignment horizontal="center"/>
    </xf>
    <xf numFmtId="0" fontId="5" fillId="6" borderId="21" xfId="0" applyFont="1" applyFill="1" applyBorder="1" applyAlignment="1">
      <alignment/>
    </xf>
    <xf numFmtId="0" fontId="7" fillId="6" borderId="18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left"/>
    </xf>
    <xf numFmtId="2" fontId="66" fillId="33" borderId="18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34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6" fillId="15" borderId="18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10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9" fillId="0" borderId="10" xfId="0" applyFont="1" applyBorder="1" applyAlignment="1">
      <alignment/>
    </xf>
    <xf numFmtId="0" fontId="11" fillId="34" borderId="10" xfId="0" applyFont="1" applyFill="1" applyBorder="1" applyAlignment="1">
      <alignment horizontal="center"/>
    </xf>
    <xf numFmtId="2" fontId="66" fillId="33" borderId="10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59" fillId="0" borderId="0" xfId="0" applyFont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61" fillId="37" borderId="0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61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2" fontId="66" fillId="33" borderId="0" xfId="0" applyNumberFormat="1" applyFont="1" applyFill="1" applyBorder="1" applyAlignment="1">
      <alignment horizontal="center"/>
    </xf>
    <xf numFmtId="0" fontId="67" fillId="0" borderId="18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34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7" fillId="34" borderId="18" xfId="0" applyFont="1" applyFill="1" applyBorder="1" applyAlignment="1">
      <alignment/>
    </xf>
    <xf numFmtId="0" fontId="67" fillId="0" borderId="18" xfId="0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Border="1" applyAlignment="1">
      <alignment horizontal="left"/>
    </xf>
    <xf numFmtId="0" fontId="6" fillId="34" borderId="15" xfId="0" applyFont="1" applyFill="1" applyBorder="1" applyAlignment="1">
      <alignment/>
    </xf>
    <xf numFmtId="0" fontId="6" fillId="0" borderId="15" xfId="0" applyFont="1" applyBorder="1" applyAlignment="1">
      <alignment horizontal="left"/>
    </xf>
    <xf numFmtId="0" fontId="12" fillId="33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34" borderId="19" xfId="0" applyFont="1" applyFill="1" applyBorder="1" applyAlignment="1">
      <alignment/>
    </xf>
    <xf numFmtId="0" fontId="4" fillId="37" borderId="11" xfId="0" applyFont="1" applyFill="1" applyBorder="1" applyAlignment="1">
      <alignment horizontal="left"/>
    </xf>
    <xf numFmtId="0" fontId="3" fillId="0" borderId="18" xfId="0" applyFont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/>
    </xf>
    <xf numFmtId="0" fontId="3" fillId="0" borderId="19" xfId="0" applyFont="1" applyBorder="1" applyAlignment="1">
      <alignment horizontal="left"/>
    </xf>
    <xf numFmtId="0" fontId="61" fillId="38" borderId="18" xfId="0" applyFont="1" applyFill="1" applyBorder="1" applyAlignment="1">
      <alignment horizontal="center"/>
    </xf>
    <xf numFmtId="0" fontId="12" fillId="38" borderId="18" xfId="0" applyFont="1" applyFill="1" applyBorder="1" applyAlignment="1">
      <alignment horizontal="center"/>
    </xf>
    <xf numFmtId="0" fontId="64" fillId="38" borderId="1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85725</xdr:rowOff>
    </xdr:from>
    <xdr:to>
      <xdr:col>0</xdr:col>
      <xdr:colOff>819150</xdr:colOff>
      <xdr:row>24</xdr:row>
      <xdr:rowOff>142875</xdr:rowOff>
    </xdr:to>
    <xdr:pic>
      <xdr:nvPicPr>
        <xdr:cNvPr id="2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819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41</xdr:row>
      <xdr:rowOff>142875</xdr:rowOff>
    </xdr:from>
    <xdr:to>
      <xdr:col>0</xdr:col>
      <xdr:colOff>800100</xdr:colOff>
      <xdr:row>46</xdr:row>
      <xdr:rowOff>219075</xdr:rowOff>
    </xdr:to>
    <xdr:pic>
      <xdr:nvPicPr>
        <xdr:cNvPr id="3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944100"/>
          <a:ext cx="790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38100</xdr:rowOff>
    </xdr:from>
    <xdr:to>
      <xdr:col>0</xdr:col>
      <xdr:colOff>790575</xdr:colOff>
      <xdr:row>72</xdr:row>
      <xdr:rowOff>180975</xdr:rowOff>
    </xdr:to>
    <xdr:pic>
      <xdr:nvPicPr>
        <xdr:cNvPr id="4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59175"/>
          <a:ext cx="790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57150</xdr:rowOff>
    </xdr:from>
    <xdr:to>
      <xdr:col>0</xdr:col>
      <xdr:colOff>781050</xdr:colOff>
      <xdr:row>91</xdr:row>
      <xdr:rowOff>200025</xdr:rowOff>
    </xdr:to>
    <xdr:pic>
      <xdr:nvPicPr>
        <xdr:cNvPr id="5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78800"/>
          <a:ext cx="781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113</xdr:row>
      <xdr:rowOff>133350</xdr:rowOff>
    </xdr:from>
    <xdr:to>
      <xdr:col>0</xdr:col>
      <xdr:colOff>771525</xdr:colOff>
      <xdr:row>118</xdr:row>
      <xdr:rowOff>180975</xdr:rowOff>
    </xdr:to>
    <xdr:pic>
      <xdr:nvPicPr>
        <xdr:cNvPr id="6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7470100"/>
          <a:ext cx="723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47625</xdr:rowOff>
    </xdr:from>
    <xdr:to>
      <xdr:col>1</xdr:col>
      <xdr:colOff>0</xdr:colOff>
      <xdr:row>135</xdr:row>
      <xdr:rowOff>228600</xdr:rowOff>
    </xdr:to>
    <xdr:pic>
      <xdr:nvPicPr>
        <xdr:cNvPr id="7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356300"/>
          <a:ext cx="828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57150</xdr:rowOff>
    </xdr:from>
    <xdr:to>
      <xdr:col>0</xdr:col>
      <xdr:colOff>800100</xdr:colOff>
      <xdr:row>163</xdr:row>
      <xdr:rowOff>238125</xdr:rowOff>
    </xdr:to>
    <xdr:pic>
      <xdr:nvPicPr>
        <xdr:cNvPr id="8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071425"/>
          <a:ext cx="800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1</xdr:col>
      <xdr:colOff>0</xdr:colOff>
      <xdr:row>179</xdr:row>
      <xdr:rowOff>180975</xdr:rowOff>
    </xdr:to>
    <xdr:pic>
      <xdr:nvPicPr>
        <xdr:cNvPr id="9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05225"/>
          <a:ext cx="828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819150</xdr:colOff>
      <xdr:row>214</xdr:row>
      <xdr:rowOff>180975</xdr:rowOff>
    </xdr:to>
    <xdr:pic>
      <xdr:nvPicPr>
        <xdr:cNvPr id="10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358675"/>
          <a:ext cx="819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195</xdr:row>
      <xdr:rowOff>152400</xdr:rowOff>
    </xdr:from>
    <xdr:to>
      <xdr:col>0</xdr:col>
      <xdr:colOff>819150</xdr:colOff>
      <xdr:row>200</xdr:row>
      <xdr:rowOff>161925</xdr:rowOff>
    </xdr:to>
    <xdr:pic>
      <xdr:nvPicPr>
        <xdr:cNvPr id="11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043975"/>
          <a:ext cx="762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819150</xdr:colOff>
      <xdr:row>229</xdr:row>
      <xdr:rowOff>180975</xdr:rowOff>
    </xdr:to>
    <xdr:pic>
      <xdr:nvPicPr>
        <xdr:cNvPr id="12" name="รูปภาพ 0" descr="NTJGF-LOGO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82900"/>
          <a:ext cx="819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jgc.org/" TargetMode="External" /><Relationship Id="rId2" Type="http://schemas.openxmlformats.org/officeDocument/2006/relationships/hyperlink" Target="http://www.ntjgc.org/" TargetMode="External" /><Relationship Id="rId3" Type="http://schemas.openxmlformats.org/officeDocument/2006/relationships/hyperlink" Target="http://www.ntjgc.org/" TargetMode="External" /><Relationship Id="rId4" Type="http://schemas.openxmlformats.org/officeDocument/2006/relationships/hyperlink" Target="http://www.ntjgc.org/" TargetMode="External" /><Relationship Id="rId5" Type="http://schemas.openxmlformats.org/officeDocument/2006/relationships/hyperlink" Target="http://www.ntjgc.org/" TargetMode="External" /><Relationship Id="rId6" Type="http://schemas.openxmlformats.org/officeDocument/2006/relationships/hyperlink" Target="http://www.ntjgc.org/" TargetMode="External" /><Relationship Id="rId7" Type="http://schemas.openxmlformats.org/officeDocument/2006/relationships/hyperlink" Target="http://www.ntjgc.org/" TargetMode="External" /><Relationship Id="rId8" Type="http://schemas.openxmlformats.org/officeDocument/2006/relationships/hyperlink" Target="http://www.ntjgc.org/" TargetMode="External" /><Relationship Id="rId9" Type="http://schemas.openxmlformats.org/officeDocument/2006/relationships/hyperlink" Target="http://www.ntjgc.org/" TargetMode="External" /><Relationship Id="rId10" Type="http://schemas.openxmlformats.org/officeDocument/2006/relationships/hyperlink" Target="http://www.ntjgc.org/" TargetMode="External" /><Relationship Id="rId11" Type="http://schemas.openxmlformats.org/officeDocument/2006/relationships/hyperlink" Target="http://www.ntjgc.org/" TargetMode="External" /><Relationship Id="rId12" Type="http://schemas.openxmlformats.org/officeDocument/2006/relationships/hyperlink" Target="http://www.ntjgc.org/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5"/>
  <sheetViews>
    <sheetView tabSelected="1" zoomScalePageLayoutView="0" workbookViewId="0" topLeftCell="A118">
      <selection activeCell="M11" sqref="M11"/>
    </sheetView>
  </sheetViews>
  <sheetFormatPr defaultColWidth="9.140625" defaultRowHeight="15"/>
  <cols>
    <col min="1" max="1" width="12.421875" style="0" customWidth="1"/>
    <col min="2" max="2" width="28.8515625" style="0" customWidth="1"/>
    <col min="3" max="3" width="0.5625" style="0" customWidth="1"/>
    <col min="4" max="4" width="7.140625" style="0" customWidth="1"/>
    <col min="5" max="5" width="0.42578125" style="0" customWidth="1"/>
    <col min="6" max="7" width="5.57421875" style="0" customWidth="1"/>
    <col min="8" max="8" width="0.5625" style="0" customWidth="1"/>
    <col min="9" max="9" width="5.57421875" style="0" customWidth="1"/>
    <col min="10" max="10" width="5.8515625" style="0" customWidth="1"/>
    <col min="11" max="11" width="0.71875" style="0" customWidth="1"/>
    <col min="12" max="13" width="5.57421875" style="0" customWidth="1"/>
    <col min="14" max="14" width="0.5625" style="0" customWidth="1"/>
    <col min="15" max="16" width="5.57421875" style="0" customWidth="1"/>
    <col min="17" max="17" width="0.5625" style="0" customWidth="1"/>
    <col min="18" max="19" width="5.57421875" style="0" customWidth="1"/>
    <col min="20" max="20" width="0.5625" style="0" customWidth="1"/>
    <col min="21" max="22" width="5.57421875" style="0" customWidth="1"/>
    <col min="23" max="23" width="0.5625" style="0" customWidth="1"/>
    <col min="24" max="24" width="9.8515625" style="0" customWidth="1"/>
    <col min="25" max="25" width="2.00390625" style="0" customWidth="1"/>
  </cols>
  <sheetData>
    <row r="1" spans="2:12" ht="20.25">
      <c r="B1" s="1" t="s">
        <v>4</v>
      </c>
      <c r="C1" s="1"/>
      <c r="L1" s="31" t="s">
        <v>7</v>
      </c>
    </row>
    <row r="2" spans="2:12" ht="15.75">
      <c r="B2" s="2" t="s">
        <v>33</v>
      </c>
      <c r="C2" s="2"/>
      <c r="L2" s="32" t="s">
        <v>8</v>
      </c>
    </row>
    <row r="4" spans="5:24" ht="18">
      <c r="E4" s="3"/>
      <c r="F4" s="4" t="s">
        <v>39</v>
      </c>
      <c r="G4" s="5"/>
      <c r="I4" s="106" t="s">
        <v>39</v>
      </c>
      <c r="J4" s="52"/>
      <c r="K4" s="6"/>
      <c r="L4" s="4" t="s">
        <v>110</v>
      </c>
      <c r="M4" s="5"/>
      <c r="N4" s="6"/>
      <c r="O4" s="58"/>
      <c r="P4" s="59"/>
      <c r="Q4" s="7"/>
      <c r="R4" s="4"/>
      <c r="S4" s="5"/>
      <c r="T4" s="7"/>
      <c r="U4" s="70"/>
      <c r="V4" s="59"/>
      <c r="W4" s="8"/>
      <c r="X4" s="6"/>
    </row>
    <row r="5" spans="5:24" ht="15">
      <c r="E5" s="9"/>
      <c r="F5" s="10" t="s">
        <v>40</v>
      </c>
      <c r="G5" s="11"/>
      <c r="I5" s="53" t="s">
        <v>75</v>
      </c>
      <c r="J5" s="54"/>
      <c r="K5" s="6"/>
      <c r="L5" s="10" t="s">
        <v>111</v>
      </c>
      <c r="M5" s="11"/>
      <c r="N5" s="6"/>
      <c r="O5" s="60"/>
      <c r="P5" s="61"/>
      <c r="Q5" s="12"/>
      <c r="R5" s="10"/>
      <c r="S5" s="11"/>
      <c r="T5" s="12"/>
      <c r="U5" s="68"/>
      <c r="V5" s="61"/>
      <c r="W5" s="8"/>
      <c r="X5" s="6"/>
    </row>
    <row r="6" spans="2:24" ht="20.25">
      <c r="B6" s="44" t="s">
        <v>18</v>
      </c>
      <c r="C6" s="45"/>
      <c r="E6" s="3"/>
      <c r="F6" s="13" t="s">
        <v>0</v>
      </c>
      <c r="G6" s="13" t="s">
        <v>1</v>
      </c>
      <c r="H6" s="14"/>
      <c r="I6" s="55" t="s">
        <v>0</v>
      </c>
      <c r="J6" s="55" t="s">
        <v>1</v>
      </c>
      <c r="K6" s="15"/>
      <c r="L6" s="16" t="s">
        <v>0</v>
      </c>
      <c r="M6" s="16" t="s">
        <v>1</v>
      </c>
      <c r="N6" s="15"/>
      <c r="O6" s="62" t="s">
        <v>0</v>
      </c>
      <c r="P6" s="63" t="s">
        <v>1</v>
      </c>
      <c r="Q6" s="17"/>
      <c r="R6" s="16" t="s">
        <v>0</v>
      </c>
      <c r="S6" s="16" t="s">
        <v>1</v>
      </c>
      <c r="T6" s="18"/>
      <c r="U6" s="69" t="s">
        <v>0</v>
      </c>
      <c r="V6" s="69" t="s">
        <v>1</v>
      </c>
      <c r="W6" s="19"/>
      <c r="X6" s="20" t="s">
        <v>2</v>
      </c>
    </row>
    <row r="7" spans="1:24" ht="20.25" customHeight="1">
      <c r="A7" s="21" t="s">
        <v>3</v>
      </c>
      <c r="B7" s="21" t="s">
        <v>17</v>
      </c>
      <c r="C7" s="47"/>
      <c r="D7" s="48"/>
      <c r="E7" s="49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7"/>
      <c r="T7" s="48"/>
      <c r="U7" s="48"/>
      <c r="V7" s="48"/>
      <c r="W7" s="48"/>
      <c r="X7" s="50"/>
    </row>
    <row r="8" spans="1:24" ht="19.5" customHeight="1">
      <c r="A8" s="24">
        <v>1</v>
      </c>
      <c r="B8" s="92" t="s">
        <v>108</v>
      </c>
      <c r="C8" s="26"/>
      <c r="D8" s="25" t="s">
        <v>5</v>
      </c>
      <c r="F8" s="102">
        <v>82</v>
      </c>
      <c r="G8" s="38">
        <v>86</v>
      </c>
      <c r="H8" s="39"/>
      <c r="I8" s="56"/>
      <c r="J8" s="56"/>
      <c r="K8" s="35"/>
      <c r="L8" s="113">
        <v>76</v>
      </c>
      <c r="M8" s="38">
        <v>80</v>
      </c>
      <c r="N8" s="35"/>
      <c r="O8" s="67"/>
      <c r="P8" s="65"/>
      <c r="Q8" s="23"/>
      <c r="R8" s="64"/>
      <c r="S8" s="38"/>
      <c r="T8" s="34"/>
      <c r="U8" s="65"/>
      <c r="V8" s="66"/>
      <c r="W8" s="22"/>
      <c r="X8" s="71">
        <f aca="true" t="shared" si="0" ref="X8:X17">AVERAGE(F8:V8)</f>
        <v>81</v>
      </c>
    </row>
    <row r="9" spans="1:24" ht="19.5" customHeight="1">
      <c r="A9" s="24">
        <v>2</v>
      </c>
      <c r="B9" s="93" t="s">
        <v>34</v>
      </c>
      <c r="C9" s="26"/>
      <c r="D9" s="25" t="s">
        <v>5</v>
      </c>
      <c r="F9" s="102">
        <v>86</v>
      </c>
      <c r="G9" s="38">
        <v>85</v>
      </c>
      <c r="H9" s="39"/>
      <c r="I9" s="112">
        <v>75</v>
      </c>
      <c r="J9" s="56">
        <v>84</v>
      </c>
      <c r="K9" s="35"/>
      <c r="L9" s="102"/>
      <c r="M9" s="38"/>
      <c r="N9" s="35"/>
      <c r="O9" s="67"/>
      <c r="P9" s="65"/>
      <c r="Q9" s="23"/>
      <c r="R9" s="64"/>
      <c r="S9" s="38"/>
      <c r="T9" s="34"/>
      <c r="U9" s="67"/>
      <c r="V9" s="65"/>
      <c r="W9" s="51"/>
      <c r="X9" s="71">
        <f t="shared" si="0"/>
        <v>82.5</v>
      </c>
    </row>
    <row r="10" spans="1:24" ht="19.5" customHeight="1">
      <c r="A10" s="24">
        <v>3</v>
      </c>
      <c r="B10" s="92" t="s">
        <v>77</v>
      </c>
      <c r="C10" s="26"/>
      <c r="D10" s="25" t="s">
        <v>5</v>
      </c>
      <c r="F10" s="64"/>
      <c r="G10" s="38"/>
      <c r="H10" s="39"/>
      <c r="I10" s="56">
        <v>86</v>
      </c>
      <c r="J10" s="56">
        <v>83</v>
      </c>
      <c r="K10" s="35"/>
      <c r="L10" s="102"/>
      <c r="M10" s="38"/>
      <c r="N10" s="35"/>
      <c r="O10" s="67"/>
      <c r="P10" s="65"/>
      <c r="Q10" s="23"/>
      <c r="R10" s="64"/>
      <c r="S10" s="38"/>
      <c r="T10" s="34"/>
      <c r="U10" s="67"/>
      <c r="V10" s="65"/>
      <c r="W10" s="22"/>
      <c r="X10" s="71">
        <f t="shared" si="0"/>
        <v>84.5</v>
      </c>
    </row>
    <row r="11" spans="1:24" ht="19.5" customHeight="1">
      <c r="A11" s="24">
        <v>4</v>
      </c>
      <c r="B11" s="92" t="s">
        <v>76</v>
      </c>
      <c r="C11" s="26"/>
      <c r="D11" s="25" t="s">
        <v>5</v>
      </c>
      <c r="F11" s="64"/>
      <c r="G11" s="38"/>
      <c r="H11" s="39"/>
      <c r="I11" s="56">
        <v>83</v>
      </c>
      <c r="J11" s="56">
        <v>81</v>
      </c>
      <c r="K11" s="35"/>
      <c r="L11" s="102">
        <v>97</v>
      </c>
      <c r="M11" s="113">
        <v>78</v>
      </c>
      <c r="N11" s="35"/>
      <c r="O11" s="67"/>
      <c r="P11" s="65"/>
      <c r="Q11" s="23"/>
      <c r="R11" s="64"/>
      <c r="S11" s="38"/>
      <c r="T11" s="34"/>
      <c r="U11" s="67"/>
      <c r="V11" s="65"/>
      <c r="W11" s="51"/>
      <c r="X11" s="71">
        <f t="shared" si="0"/>
        <v>84.75</v>
      </c>
    </row>
    <row r="12" spans="1:24" ht="19.5" customHeight="1">
      <c r="A12" s="24">
        <v>5</v>
      </c>
      <c r="B12" s="107" t="s">
        <v>109</v>
      </c>
      <c r="C12" s="26"/>
      <c r="D12" s="25" t="s">
        <v>5</v>
      </c>
      <c r="F12" s="102">
        <v>89</v>
      </c>
      <c r="G12" s="38">
        <v>94</v>
      </c>
      <c r="H12" s="39"/>
      <c r="I12" s="56"/>
      <c r="J12" s="56"/>
      <c r="K12" s="35"/>
      <c r="L12" s="102">
        <v>81</v>
      </c>
      <c r="M12" s="38">
        <v>84</v>
      </c>
      <c r="N12" s="35"/>
      <c r="O12" s="67"/>
      <c r="P12" s="65"/>
      <c r="Q12" s="23"/>
      <c r="R12" s="64"/>
      <c r="S12" s="38"/>
      <c r="T12" s="34"/>
      <c r="U12" s="67"/>
      <c r="V12" s="65"/>
      <c r="W12" s="51"/>
      <c r="X12" s="71">
        <f t="shared" si="0"/>
        <v>87</v>
      </c>
    </row>
    <row r="13" spans="1:24" ht="19.5" customHeight="1">
      <c r="A13" s="24">
        <v>6</v>
      </c>
      <c r="B13" s="93" t="s">
        <v>78</v>
      </c>
      <c r="C13" s="26"/>
      <c r="D13" s="25" t="s">
        <v>5</v>
      </c>
      <c r="F13" s="64"/>
      <c r="G13" s="38"/>
      <c r="H13" s="39"/>
      <c r="I13" s="56">
        <v>92</v>
      </c>
      <c r="J13" s="56">
        <v>97</v>
      </c>
      <c r="K13" s="35"/>
      <c r="L13" s="102">
        <v>88</v>
      </c>
      <c r="M13" s="38">
        <v>82</v>
      </c>
      <c r="N13" s="35"/>
      <c r="O13" s="67"/>
      <c r="P13" s="65"/>
      <c r="Q13" s="23"/>
      <c r="R13" s="64"/>
      <c r="S13" s="38"/>
      <c r="T13" s="34"/>
      <c r="U13" s="67"/>
      <c r="V13" s="65"/>
      <c r="W13" s="78"/>
      <c r="X13" s="71">
        <f t="shared" si="0"/>
        <v>89.75</v>
      </c>
    </row>
    <row r="14" spans="1:24" ht="19.5" customHeight="1">
      <c r="A14" s="24">
        <v>7</v>
      </c>
      <c r="B14" s="92" t="s">
        <v>79</v>
      </c>
      <c r="C14" s="26"/>
      <c r="D14" s="25" t="s">
        <v>5</v>
      </c>
      <c r="F14" s="64"/>
      <c r="G14" s="38"/>
      <c r="H14" s="39"/>
      <c r="I14" s="56">
        <v>104</v>
      </c>
      <c r="J14" s="56">
        <v>97</v>
      </c>
      <c r="K14" s="35"/>
      <c r="L14" s="102">
        <v>93</v>
      </c>
      <c r="M14" s="38">
        <v>91</v>
      </c>
      <c r="N14" s="35"/>
      <c r="O14" s="67"/>
      <c r="P14" s="65"/>
      <c r="Q14" s="23"/>
      <c r="R14" s="64"/>
      <c r="S14" s="38"/>
      <c r="T14" s="34"/>
      <c r="U14" s="67"/>
      <c r="V14" s="65"/>
      <c r="W14" s="77"/>
      <c r="X14" s="71">
        <f t="shared" si="0"/>
        <v>96.25</v>
      </c>
    </row>
    <row r="15" spans="1:24" ht="19.5" customHeight="1">
      <c r="A15" s="24">
        <v>8</v>
      </c>
      <c r="B15" s="72"/>
      <c r="C15" s="26"/>
      <c r="D15" s="25" t="s">
        <v>5</v>
      </c>
      <c r="F15" s="64"/>
      <c r="G15" s="38"/>
      <c r="H15" s="39"/>
      <c r="I15" s="56"/>
      <c r="J15" s="56"/>
      <c r="K15" s="35"/>
      <c r="L15" s="64"/>
      <c r="M15" s="38"/>
      <c r="N15" s="35"/>
      <c r="O15" s="67"/>
      <c r="P15" s="65"/>
      <c r="Q15" s="23"/>
      <c r="R15" s="64"/>
      <c r="S15" s="38"/>
      <c r="T15" s="34"/>
      <c r="U15" s="67"/>
      <c r="V15" s="65"/>
      <c r="W15" s="19"/>
      <c r="X15" s="71" t="e">
        <f t="shared" si="0"/>
        <v>#DIV/0!</v>
      </c>
    </row>
    <row r="16" spans="1:24" ht="19.5" customHeight="1">
      <c r="A16" s="24">
        <v>9</v>
      </c>
      <c r="B16" s="74"/>
      <c r="C16" s="26"/>
      <c r="D16" s="25" t="s">
        <v>5</v>
      </c>
      <c r="F16" s="64"/>
      <c r="G16" s="38"/>
      <c r="H16" s="39"/>
      <c r="I16" s="56"/>
      <c r="J16" s="56"/>
      <c r="K16" s="35"/>
      <c r="L16" s="64"/>
      <c r="M16" s="38"/>
      <c r="N16" s="35"/>
      <c r="O16" s="67"/>
      <c r="P16" s="65"/>
      <c r="Q16" s="23"/>
      <c r="R16" s="64"/>
      <c r="S16" s="38"/>
      <c r="T16" s="34"/>
      <c r="U16" s="67"/>
      <c r="V16" s="65"/>
      <c r="W16" s="22"/>
      <c r="X16" s="71" t="e">
        <f t="shared" si="0"/>
        <v>#DIV/0!</v>
      </c>
    </row>
    <row r="17" spans="1:24" ht="19.5" customHeight="1">
      <c r="A17" s="24">
        <v>10</v>
      </c>
      <c r="B17" s="72"/>
      <c r="C17" s="26"/>
      <c r="D17" s="25" t="s">
        <v>5</v>
      </c>
      <c r="F17" s="64"/>
      <c r="G17" s="38"/>
      <c r="H17" s="39"/>
      <c r="I17" s="56"/>
      <c r="J17" s="56"/>
      <c r="K17" s="35"/>
      <c r="L17" s="64"/>
      <c r="M17" s="38"/>
      <c r="N17" s="35"/>
      <c r="O17" s="67"/>
      <c r="P17" s="65"/>
      <c r="Q17" s="23"/>
      <c r="R17" s="64"/>
      <c r="S17" s="38"/>
      <c r="T17" s="34"/>
      <c r="U17" s="67"/>
      <c r="V17" s="65"/>
      <c r="W17" s="51"/>
      <c r="X17" s="71" t="e">
        <f t="shared" si="0"/>
        <v>#DIV/0!</v>
      </c>
    </row>
    <row r="18" spans="1:24" ht="19.5" customHeight="1">
      <c r="A18" s="27"/>
      <c r="B18" s="28"/>
      <c r="C18" s="28"/>
      <c r="D18" s="28"/>
      <c r="F18" s="40"/>
      <c r="G18" s="40"/>
      <c r="H18" s="37"/>
      <c r="I18" s="36"/>
      <c r="J18" s="36"/>
      <c r="K18" s="36"/>
      <c r="L18" s="41"/>
      <c r="M18" s="41"/>
      <c r="N18" s="36"/>
      <c r="O18" s="41"/>
      <c r="P18" s="41"/>
      <c r="Q18" s="29"/>
      <c r="R18" s="29"/>
      <c r="S18" s="29"/>
      <c r="T18" s="29"/>
      <c r="U18" s="29"/>
      <c r="V18" s="29"/>
      <c r="W18" s="30"/>
      <c r="X18" s="30"/>
    </row>
    <row r="19" spans="1:24" ht="19.5" customHeight="1">
      <c r="A19" s="27"/>
      <c r="B19" s="28"/>
      <c r="C19" s="28"/>
      <c r="D19" s="28"/>
      <c r="F19" s="40"/>
      <c r="G19" s="40"/>
      <c r="H19" s="37"/>
      <c r="I19" s="36"/>
      <c r="J19" s="36"/>
      <c r="K19" s="36"/>
      <c r="L19" s="41"/>
      <c r="M19" s="41"/>
      <c r="N19" s="36"/>
      <c r="O19" s="41"/>
      <c r="P19" s="41"/>
      <c r="Q19" s="29"/>
      <c r="R19" s="29"/>
      <c r="S19" s="29"/>
      <c r="T19" s="29"/>
      <c r="U19" s="29"/>
      <c r="V19" s="29"/>
      <c r="W19" s="30"/>
      <c r="X19" s="30"/>
    </row>
    <row r="20" spans="1:12" ht="19.5" customHeight="1">
      <c r="A20" s="27"/>
      <c r="B20" s="1" t="s">
        <v>4</v>
      </c>
      <c r="C20" s="1"/>
      <c r="L20" s="31" t="s">
        <v>7</v>
      </c>
    </row>
    <row r="21" spans="1:12" ht="19.5" customHeight="1">
      <c r="A21" s="27"/>
      <c r="B21" s="2" t="s">
        <v>33</v>
      </c>
      <c r="C21" s="2"/>
      <c r="L21" s="32" t="s">
        <v>8</v>
      </c>
    </row>
    <row r="22" ht="19.5" customHeight="1">
      <c r="A22" s="27"/>
    </row>
    <row r="23" spans="1:24" ht="19.5" customHeight="1">
      <c r="A23" s="27"/>
      <c r="B23" s="28"/>
      <c r="C23" s="28"/>
      <c r="E23" s="3"/>
      <c r="F23" s="4" t="s">
        <v>39</v>
      </c>
      <c r="G23" s="5"/>
      <c r="I23" s="106" t="s">
        <v>39</v>
      </c>
      <c r="J23" s="52"/>
      <c r="K23" s="6"/>
      <c r="L23" s="4" t="s">
        <v>110</v>
      </c>
      <c r="M23" s="5"/>
      <c r="N23" s="6"/>
      <c r="O23" s="58"/>
      <c r="P23" s="59"/>
      <c r="Q23" s="7"/>
      <c r="R23" s="4"/>
      <c r="S23" s="5"/>
      <c r="T23" s="7"/>
      <c r="U23" s="70"/>
      <c r="V23" s="59"/>
      <c r="W23" s="8"/>
      <c r="X23" s="6"/>
    </row>
    <row r="24" spans="5:24" ht="15">
      <c r="E24" s="9"/>
      <c r="F24" s="10" t="s">
        <v>40</v>
      </c>
      <c r="G24" s="11"/>
      <c r="I24" s="53" t="s">
        <v>75</v>
      </c>
      <c r="J24" s="54"/>
      <c r="K24" s="6"/>
      <c r="L24" s="10" t="s">
        <v>111</v>
      </c>
      <c r="M24" s="11"/>
      <c r="N24" s="6"/>
      <c r="O24" s="60"/>
      <c r="P24" s="61"/>
      <c r="Q24" s="12"/>
      <c r="R24" s="10"/>
      <c r="S24" s="11"/>
      <c r="T24" s="12"/>
      <c r="U24" s="68"/>
      <c r="V24" s="61"/>
      <c r="W24" s="8"/>
      <c r="X24" s="6"/>
    </row>
    <row r="25" spans="2:24" ht="20.25">
      <c r="B25" s="46" t="s">
        <v>24</v>
      </c>
      <c r="C25" s="45"/>
      <c r="E25" s="3"/>
      <c r="F25" s="13" t="s">
        <v>0</v>
      </c>
      <c r="G25" s="13" t="s">
        <v>1</v>
      </c>
      <c r="H25" s="14"/>
      <c r="I25" s="55" t="s">
        <v>0</v>
      </c>
      <c r="J25" s="55" t="s">
        <v>1</v>
      </c>
      <c r="K25" s="15"/>
      <c r="L25" s="16" t="s">
        <v>0</v>
      </c>
      <c r="M25" s="16" t="s">
        <v>1</v>
      </c>
      <c r="N25" s="15"/>
      <c r="O25" s="62" t="s">
        <v>0</v>
      </c>
      <c r="P25" s="63" t="s">
        <v>1</v>
      </c>
      <c r="Q25" s="17"/>
      <c r="R25" s="16" t="s">
        <v>0</v>
      </c>
      <c r="S25" s="16" t="s">
        <v>1</v>
      </c>
      <c r="T25" s="18"/>
      <c r="U25" s="69" t="s">
        <v>0</v>
      </c>
      <c r="V25" s="69" t="s">
        <v>1</v>
      </c>
      <c r="W25" s="19"/>
      <c r="X25" s="20" t="s">
        <v>2</v>
      </c>
    </row>
    <row r="26" spans="1:24" ht="21" customHeight="1">
      <c r="A26" s="21" t="s">
        <v>3</v>
      </c>
      <c r="B26" s="21" t="s">
        <v>17</v>
      </c>
      <c r="C26" s="21"/>
      <c r="D26" s="48"/>
      <c r="E26" s="49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7"/>
      <c r="T26" s="48"/>
      <c r="U26" s="48"/>
      <c r="V26" s="48"/>
      <c r="W26" s="48"/>
      <c r="X26" s="50"/>
    </row>
    <row r="27" spans="1:24" ht="19.5" customHeight="1">
      <c r="A27" s="24">
        <v>1</v>
      </c>
      <c r="B27" s="73" t="s">
        <v>45</v>
      </c>
      <c r="C27" s="26"/>
      <c r="D27" s="25" t="s">
        <v>6</v>
      </c>
      <c r="F27" s="64"/>
      <c r="G27" s="38"/>
      <c r="H27" s="39"/>
      <c r="I27" s="56"/>
      <c r="J27" s="56"/>
      <c r="K27" s="35"/>
      <c r="L27" s="113">
        <v>76</v>
      </c>
      <c r="M27" s="113">
        <v>74</v>
      </c>
      <c r="N27" s="35"/>
      <c r="O27" s="67"/>
      <c r="P27" s="65"/>
      <c r="Q27" s="23"/>
      <c r="R27" s="64"/>
      <c r="S27" s="38"/>
      <c r="T27" s="34"/>
      <c r="U27" s="65"/>
      <c r="V27" s="66"/>
      <c r="W27" s="35"/>
      <c r="X27" s="71">
        <f aca="true" t="shared" si="1" ref="X27:X36">AVERAGE(F27:V27)</f>
        <v>75</v>
      </c>
    </row>
    <row r="28" spans="1:24" ht="19.5" customHeight="1">
      <c r="A28" s="24">
        <v>2</v>
      </c>
      <c r="B28" s="95" t="s">
        <v>80</v>
      </c>
      <c r="C28" s="26"/>
      <c r="D28" s="25" t="s">
        <v>6</v>
      </c>
      <c r="F28" s="64"/>
      <c r="G28" s="38"/>
      <c r="H28" s="39"/>
      <c r="I28" s="112">
        <v>79</v>
      </c>
      <c r="J28" s="112">
        <v>77</v>
      </c>
      <c r="K28" s="35"/>
      <c r="L28" s="113">
        <v>79</v>
      </c>
      <c r="M28" s="113">
        <v>72</v>
      </c>
      <c r="N28" s="35"/>
      <c r="O28" s="67"/>
      <c r="P28" s="65"/>
      <c r="Q28" s="23"/>
      <c r="R28" s="64"/>
      <c r="S28" s="38"/>
      <c r="T28" s="34"/>
      <c r="U28" s="65"/>
      <c r="V28" s="66"/>
      <c r="W28" s="35"/>
      <c r="X28" s="71">
        <f t="shared" si="1"/>
        <v>76.75</v>
      </c>
    </row>
    <row r="29" spans="1:24" ht="19.5" customHeight="1">
      <c r="A29" s="24">
        <v>3</v>
      </c>
      <c r="B29" s="94" t="s">
        <v>112</v>
      </c>
      <c r="C29" s="26"/>
      <c r="D29" s="25" t="s">
        <v>6</v>
      </c>
      <c r="F29" s="64"/>
      <c r="G29" s="38"/>
      <c r="H29" s="39"/>
      <c r="I29" s="56"/>
      <c r="J29" s="56"/>
      <c r="K29" s="35"/>
      <c r="L29" s="113">
        <v>74</v>
      </c>
      <c r="M29" s="38">
        <v>83</v>
      </c>
      <c r="N29" s="35"/>
      <c r="O29" s="67"/>
      <c r="P29" s="65"/>
      <c r="Q29" s="23"/>
      <c r="R29" s="64"/>
      <c r="S29" s="38"/>
      <c r="T29" s="34"/>
      <c r="U29" s="65"/>
      <c r="V29" s="66"/>
      <c r="W29" s="35"/>
      <c r="X29" s="71">
        <f t="shared" si="1"/>
        <v>78.5</v>
      </c>
    </row>
    <row r="30" spans="1:24" ht="19.5" customHeight="1">
      <c r="A30" s="24">
        <v>4</v>
      </c>
      <c r="B30" s="94" t="s">
        <v>35</v>
      </c>
      <c r="C30" s="26"/>
      <c r="D30" s="25" t="s">
        <v>6</v>
      </c>
      <c r="F30" s="102">
        <v>80</v>
      </c>
      <c r="G30" s="113">
        <v>78</v>
      </c>
      <c r="H30" s="39"/>
      <c r="I30" s="112">
        <v>74</v>
      </c>
      <c r="J30" s="56">
        <v>81</v>
      </c>
      <c r="K30" s="35"/>
      <c r="L30" s="102">
        <v>88</v>
      </c>
      <c r="M30" s="38">
        <v>81</v>
      </c>
      <c r="N30" s="35"/>
      <c r="O30" s="67"/>
      <c r="P30" s="65"/>
      <c r="Q30" s="23"/>
      <c r="R30" s="64"/>
      <c r="S30" s="38"/>
      <c r="T30" s="34"/>
      <c r="U30" s="65"/>
      <c r="V30" s="66"/>
      <c r="W30" s="35"/>
      <c r="X30" s="71">
        <f t="shared" si="1"/>
        <v>80.33333333333333</v>
      </c>
    </row>
    <row r="31" spans="1:24" ht="19.5" customHeight="1">
      <c r="A31" s="24">
        <v>5</v>
      </c>
      <c r="B31" s="95" t="s">
        <v>113</v>
      </c>
      <c r="C31" s="26"/>
      <c r="D31" s="25" t="s">
        <v>6</v>
      </c>
      <c r="F31" s="64"/>
      <c r="G31" s="38"/>
      <c r="H31" s="39"/>
      <c r="I31" s="56"/>
      <c r="J31" s="56"/>
      <c r="K31" s="35"/>
      <c r="L31" s="102">
        <v>80</v>
      </c>
      <c r="M31" s="38">
        <v>81</v>
      </c>
      <c r="N31" s="35"/>
      <c r="O31" s="67"/>
      <c r="P31" s="65"/>
      <c r="Q31" s="23"/>
      <c r="R31" s="64"/>
      <c r="S31" s="38"/>
      <c r="T31" s="34"/>
      <c r="U31" s="65"/>
      <c r="V31" s="66"/>
      <c r="W31" s="35"/>
      <c r="X31" s="71">
        <f t="shared" si="1"/>
        <v>80.5</v>
      </c>
    </row>
    <row r="32" spans="1:24" ht="19.5" customHeight="1">
      <c r="A32" s="24">
        <v>6</v>
      </c>
      <c r="B32" s="95" t="s">
        <v>81</v>
      </c>
      <c r="C32" s="26"/>
      <c r="D32" s="25" t="s">
        <v>6</v>
      </c>
      <c r="F32" s="64"/>
      <c r="G32" s="38"/>
      <c r="H32" s="39"/>
      <c r="I32" s="56">
        <v>89</v>
      </c>
      <c r="J32" s="112">
        <v>76</v>
      </c>
      <c r="K32" s="35"/>
      <c r="L32" s="102">
        <v>80</v>
      </c>
      <c r="M32" s="38">
        <v>80</v>
      </c>
      <c r="N32" s="35"/>
      <c r="O32" s="67"/>
      <c r="P32" s="65"/>
      <c r="Q32" s="23"/>
      <c r="R32" s="64"/>
      <c r="S32" s="38"/>
      <c r="T32" s="34"/>
      <c r="U32" s="65"/>
      <c r="V32" s="66"/>
      <c r="W32" s="35"/>
      <c r="X32" s="71">
        <f t="shared" si="1"/>
        <v>81.25</v>
      </c>
    </row>
    <row r="33" spans="1:24" ht="19.5" customHeight="1">
      <c r="A33" s="24">
        <v>7</v>
      </c>
      <c r="B33" s="95" t="s">
        <v>36</v>
      </c>
      <c r="C33" s="26"/>
      <c r="D33" s="25" t="s">
        <v>6</v>
      </c>
      <c r="F33" s="102">
        <v>86</v>
      </c>
      <c r="G33" s="38">
        <v>87</v>
      </c>
      <c r="H33" s="39"/>
      <c r="I33" s="56"/>
      <c r="J33" s="56"/>
      <c r="K33" s="35"/>
      <c r="L33" s="102"/>
      <c r="M33" s="38"/>
      <c r="N33" s="35"/>
      <c r="O33" s="67"/>
      <c r="P33" s="65"/>
      <c r="Q33" s="23"/>
      <c r="R33" s="64"/>
      <c r="S33" s="38"/>
      <c r="T33" s="34"/>
      <c r="U33" s="65"/>
      <c r="V33" s="66"/>
      <c r="W33" s="36"/>
      <c r="X33" s="71">
        <f t="shared" si="1"/>
        <v>86.5</v>
      </c>
    </row>
    <row r="34" spans="1:24" ht="19.5" customHeight="1">
      <c r="A34" s="43">
        <v>8</v>
      </c>
      <c r="B34" s="95" t="s">
        <v>37</v>
      </c>
      <c r="C34" s="26"/>
      <c r="D34" s="25" t="s">
        <v>6</v>
      </c>
      <c r="F34" s="102">
        <v>84</v>
      </c>
      <c r="G34" s="38">
        <v>93</v>
      </c>
      <c r="H34" s="39"/>
      <c r="I34" s="56"/>
      <c r="J34" s="56"/>
      <c r="K34" s="35"/>
      <c r="L34" s="102"/>
      <c r="M34" s="38"/>
      <c r="N34" s="35"/>
      <c r="O34" s="67"/>
      <c r="P34" s="65"/>
      <c r="Q34" s="23"/>
      <c r="R34" s="64"/>
      <c r="S34" s="38"/>
      <c r="T34" s="34"/>
      <c r="U34" s="65"/>
      <c r="V34" s="66"/>
      <c r="W34" s="36"/>
      <c r="X34" s="71">
        <f t="shared" si="1"/>
        <v>88.5</v>
      </c>
    </row>
    <row r="35" spans="1:24" ht="19.5" customHeight="1">
      <c r="A35" s="24">
        <v>9</v>
      </c>
      <c r="B35" s="94" t="s">
        <v>38</v>
      </c>
      <c r="C35" s="26"/>
      <c r="D35" s="25" t="s">
        <v>6</v>
      </c>
      <c r="F35" s="102">
        <v>89</v>
      </c>
      <c r="G35" s="38">
        <v>92</v>
      </c>
      <c r="H35" s="39"/>
      <c r="I35" s="56">
        <v>87</v>
      </c>
      <c r="J35" s="56">
        <v>90</v>
      </c>
      <c r="K35" s="35"/>
      <c r="L35" s="102"/>
      <c r="M35" s="38"/>
      <c r="N35" s="35"/>
      <c r="O35" s="67"/>
      <c r="P35" s="65"/>
      <c r="Q35" s="23"/>
      <c r="R35" s="64"/>
      <c r="S35" s="38"/>
      <c r="T35" s="34"/>
      <c r="U35" s="65"/>
      <c r="V35" s="66"/>
      <c r="W35" s="35"/>
      <c r="X35" s="71">
        <f t="shared" si="1"/>
        <v>89.5</v>
      </c>
    </row>
    <row r="36" spans="1:24" ht="19.5" customHeight="1">
      <c r="A36" s="24">
        <v>10</v>
      </c>
      <c r="B36" s="72"/>
      <c r="C36" s="26"/>
      <c r="D36" s="25" t="s">
        <v>6</v>
      </c>
      <c r="F36" s="64"/>
      <c r="G36" s="38"/>
      <c r="H36" s="39"/>
      <c r="I36" s="56"/>
      <c r="J36" s="56"/>
      <c r="K36" s="35"/>
      <c r="L36" s="64"/>
      <c r="M36" s="38"/>
      <c r="N36" s="35"/>
      <c r="O36" s="67"/>
      <c r="P36" s="65"/>
      <c r="Q36" s="23"/>
      <c r="R36" s="64"/>
      <c r="S36" s="38"/>
      <c r="T36" s="34"/>
      <c r="U36" s="65"/>
      <c r="V36" s="66"/>
      <c r="W36" s="35"/>
      <c r="X36" s="71" t="e">
        <f t="shared" si="1"/>
        <v>#DIV/0!</v>
      </c>
    </row>
    <row r="37" spans="1:24" ht="19.5" customHeight="1">
      <c r="A37" s="24">
        <v>11</v>
      </c>
      <c r="B37" s="42"/>
      <c r="C37" s="26"/>
      <c r="D37" s="25" t="s">
        <v>6</v>
      </c>
      <c r="F37" s="64"/>
      <c r="G37" s="38"/>
      <c r="H37" s="39"/>
      <c r="I37" s="56"/>
      <c r="J37" s="56"/>
      <c r="K37" s="35"/>
      <c r="L37" s="64"/>
      <c r="M37" s="38"/>
      <c r="N37" s="35"/>
      <c r="O37" s="67"/>
      <c r="P37" s="65"/>
      <c r="Q37" s="23"/>
      <c r="R37" s="64"/>
      <c r="S37" s="38"/>
      <c r="T37" s="34"/>
      <c r="U37" s="65"/>
      <c r="V37" s="66"/>
      <c r="W37" s="35"/>
      <c r="X37" s="71"/>
    </row>
    <row r="38" spans="1:24" ht="19.5" customHeight="1">
      <c r="A38" s="24">
        <v>12</v>
      </c>
      <c r="B38" s="42"/>
      <c r="C38" s="26"/>
      <c r="D38" s="25" t="s">
        <v>6</v>
      </c>
      <c r="F38" s="64"/>
      <c r="G38" s="38"/>
      <c r="H38" s="39"/>
      <c r="I38" s="56"/>
      <c r="J38" s="56"/>
      <c r="K38" s="35"/>
      <c r="L38" s="64"/>
      <c r="M38" s="38"/>
      <c r="N38" s="35"/>
      <c r="O38" s="67"/>
      <c r="P38" s="65"/>
      <c r="Q38" s="23"/>
      <c r="R38" s="64"/>
      <c r="S38" s="38"/>
      <c r="T38" s="34"/>
      <c r="U38" s="65"/>
      <c r="V38" s="66"/>
      <c r="W38" s="35"/>
      <c r="X38" s="71"/>
    </row>
    <row r="42" spans="2:12" ht="19.5" customHeight="1">
      <c r="B42" s="1" t="s">
        <v>4</v>
      </c>
      <c r="C42" s="1"/>
      <c r="L42" s="31" t="s">
        <v>7</v>
      </c>
    </row>
    <row r="43" spans="2:12" ht="19.5" customHeight="1">
      <c r="B43" s="2" t="s">
        <v>33</v>
      </c>
      <c r="C43" s="2"/>
      <c r="L43" s="32" t="s">
        <v>8</v>
      </c>
    </row>
    <row r="44" spans="2:12" ht="19.5" customHeight="1">
      <c r="B44" s="2"/>
      <c r="C44" s="2"/>
      <c r="L44" s="32"/>
    </row>
    <row r="45" spans="6:24" ht="18">
      <c r="F45" s="4" t="s">
        <v>39</v>
      </c>
      <c r="G45" s="5"/>
      <c r="I45" s="106" t="s">
        <v>39</v>
      </c>
      <c r="J45" s="52"/>
      <c r="K45" s="6"/>
      <c r="L45" s="4" t="s">
        <v>110</v>
      </c>
      <c r="M45" s="5"/>
      <c r="N45" s="6"/>
      <c r="O45" s="58"/>
      <c r="P45" s="59"/>
      <c r="Q45" s="7"/>
      <c r="R45" s="4"/>
      <c r="S45" s="5"/>
      <c r="T45" s="7"/>
      <c r="U45" s="70"/>
      <c r="V45" s="59"/>
      <c r="W45" s="8"/>
      <c r="X45" s="6"/>
    </row>
    <row r="46" spans="5:24" ht="15">
      <c r="E46" s="9"/>
      <c r="F46" s="10" t="s">
        <v>40</v>
      </c>
      <c r="G46" s="11"/>
      <c r="I46" s="53" t="s">
        <v>75</v>
      </c>
      <c r="J46" s="54"/>
      <c r="K46" s="6"/>
      <c r="L46" s="10" t="s">
        <v>111</v>
      </c>
      <c r="M46" s="11"/>
      <c r="N46" s="6"/>
      <c r="O46" s="60"/>
      <c r="P46" s="61"/>
      <c r="Q46" s="12"/>
      <c r="R46" s="10"/>
      <c r="S46" s="11"/>
      <c r="T46" s="12"/>
      <c r="U46" s="68"/>
      <c r="V46" s="61"/>
      <c r="W46" s="8"/>
      <c r="X46" s="6"/>
    </row>
    <row r="47" spans="2:24" ht="20.25">
      <c r="B47" s="44" t="s">
        <v>19</v>
      </c>
      <c r="C47" s="45"/>
      <c r="E47" s="3"/>
      <c r="F47" s="13" t="s">
        <v>0</v>
      </c>
      <c r="G47" s="13" t="s">
        <v>1</v>
      </c>
      <c r="H47" s="14"/>
      <c r="I47" s="55" t="s">
        <v>0</v>
      </c>
      <c r="J47" s="55" t="s">
        <v>1</v>
      </c>
      <c r="K47" s="15"/>
      <c r="L47" s="16" t="s">
        <v>0</v>
      </c>
      <c r="M47" s="16" t="s">
        <v>1</v>
      </c>
      <c r="N47" s="15"/>
      <c r="O47" s="62" t="s">
        <v>0</v>
      </c>
      <c r="P47" s="63" t="s">
        <v>1</v>
      </c>
      <c r="Q47" s="17"/>
      <c r="R47" s="16" t="s">
        <v>0</v>
      </c>
      <c r="S47" s="16" t="s">
        <v>1</v>
      </c>
      <c r="T47" s="18"/>
      <c r="U47" s="69" t="s">
        <v>0</v>
      </c>
      <c r="V47" s="69" t="s">
        <v>1</v>
      </c>
      <c r="W47" s="19"/>
      <c r="X47" s="20" t="s">
        <v>2</v>
      </c>
    </row>
    <row r="48" spans="1:24" ht="23.25" customHeight="1">
      <c r="A48" s="21" t="s">
        <v>3</v>
      </c>
      <c r="B48" s="21" t="s">
        <v>17</v>
      </c>
      <c r="C48" s="21"/>
      <c r="D48" s="48"/>
      <c r="E48" s="4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7"/>
      <c r="T48" s="48"/>
      <c r="U48" s="48"/>
      <c r="V48" s="48"/>
      <c r="W48" s="48"/>
      <c r="X48" s="50"/>
    </row>
    <row r="49" spans="1:24" ht="19.5" customHeight="1">
      <c r="A49" s="24">
        <v>1</v>
      </c>
      <c r="B49" s="94" t="s">
        <v>41</v>
      </c>
      <c r="C49" s="26"/>
      <c r="D49" s="25" t="s">
        <v>9</v>
      </c>
      <c r="F49" s="102">
        <v>81</v>
      </c>
      <c r="G49" s="114">
        <v>71</v>
      </c>
      <c r="H49" s="39"/>
      <c r="I49" s="56">
        <v>82</v>
      </c>
      <c r="J49" s="112">
        <v>79</v>
      </c>
      <c r="K49" s="35"/>
      <c r="L49" s="113">
        <v>74</v>
      </c>
      <c r="M49" s="114">
        <v>71</v>
      </c>
      <c r="N49" s="35"/>
      <c r="O49" s="67"/>
      <c r="P49" s="65"/>
      <c r="Q49" s="23"/>
      <c r="R49" s="64"/>
      <c r="S49" s="38"/>
      <c r="T49" s="34"/>
      <c r="U49" s="65"/>
      <c r="V49" s="66"/>
      <c r="X49" s="71">
        <f aca="true" t="shared" si="2" ref="X49:X65">AVERAGE(F49:V49)</f>
        <v>76.33333333333333</v>
      </c>
    </row>
    <row r="50" spans="1:24" ht="19.5" customHeight="1">
      <c r="A50" s="24">
        <v>2</v>
      </c>
      <c r="B50" s="72" t="s">
        <v>114</v>
      </c>
      <c r="C50" s="26"/>
      <c r="D50" s="25" t="s">
        <v>9</v>
      </c>
      <c r="F50" s="64"/>
      <c r="G50" s="38"/>
      <c r="H50" s="39"/>
      <c r="I50" s="56"/>
      <c r="J50" s="56"/>
      <c r="K50" s="35"/>
      <c r="L50" s="102">
        <v>81</v>
      </c>
      <c r="M50" s="113">
        <v>74</v>
      </c>
      <c r="N50" s="35"/>
      <c r="O50" s="67"/>
      <c r="P50" s="65"/>
      <c r="Q50" s="23"/>
      <c r="R50" s="64"/>
      <c r="S50" s="38"/>
      <c r="T50" s="34"/>
      <c r="U50" s="65"/>
      <c r="V50" s="66"/>
      <c r="X50" s="71">
        <f t="shared" si="2"/>
        <v>77.5</v>
      </c>
    </row>
    <row r="51" spans="1:24" ht="19.5" customHeight="1">
      <c r="A51" s="24">
        <v>3</v>
      </c>
      <c r="B51" s="93" t="s">
        <v>115</v>
      </c>
      <c r="C51" s="26"/>
      <c r="D51" s="25" t="s">
        <v>9</v>
      </c>
      <c r="F51" s="64"/>
      <c r="G51" s="38"/>
      <c r="H51" s="39"/>
      <c r="I51" s="56"/>
      <c r="J51" s="56"/>
      <c r="K51" s="35"/>
      <c r="L51" s="113">
        <v>78</v>
      </c>
      <c r="M51" s="113">
        <v>79</v>
      </c>
      <c r="N51" s="35"/>
      <c r="O51" s="67"/>
      <c r="P51" s="65"/>
      <c r="Q51" s="23"/>
      <c r="R51" s="64"/>
      <c r="S51" s="38"/>
      <c r="T51" s="34"/>
      <c r="U51" s="65"/>
      <c r="V51" s="66"/>
      <c r="X51" s="71">
        <f t="shared" si="2"/>
        <v>78.5</v>
      </c>
    </row>
    <row r="52" spans="1:24" ht="19.5" customHeight="1">
      <c r="A52" s="24">
        <v>4</v>
      </c>
      <c r="B52" s="94" t="s">
        <v>82</v>
      </c>
      <c r="C52" s="26"/>
      <c r="D52" s="25" t="s">
        <v>9</v>
      </c>
      <c r="F52" s="64"/>
      <c r="G52" s="38"/>
      <c r="H52" s="39"/>
      <c r="I52" s="112">
        <v>74</v>
      </c>
      <c r="J52" s="56">
        <v>84</v>
      </c>
      <c r="K52" s="35"/>
      <c r="L52" s="102"/>
      <c r="M52" s="38"/>
      <c r="N52" s="35"/>
      <c r="O52" s="67"/>
      <c r="P52" s="65"/>
      <c r="Q52" s="23"/>
      <c r="R52" s="64"/>
      <c r="S52" s="38"/>
      <c r="T52" s="34"/>
      <c r="U52" s="65"/>
      <c r="V52" s="66"/>
      <c r="X52" s="71">
        <f t="shared" si="2"/>
        <v>79</v>
      </c>
    </row>
    <row r="53" spans="1:24" ht="19.5" customHeight="1">
      <c r="A53" s="24">
        <v>5</v>
      </c>
      <c r="B53" s="94" t="s">
        <v>42</v>
      </c>
      <c r="C53" s="26"/>
      <c r="D53" s="25" t="s">
        <v>9</v>
      </c>
      <c r="F53" s="113">
        <v>74</v>
      </c>
      <c r="G53" s="38">
        <v>85</v>
      </c>
      <c r="H53" s="39"/>
      <c r="I53" s="112">
        <v>77</v>
      </c>
      <c r="J53" s="56">
        <v>83</v>
      </c>
      <c r="K53" s="35"/>
      <c r="L53" s="102"/>
      <c r="M53" s="38"/>
      <c r="N53" s="35"/>
      <c r="O53" s="67"/>
      <c r="P53" s="65"/>
      <c r="Q53" s="23"/>
      <c r="R53" s="64"/>
      <c r="S53" s="38"/>
      <c r="T53" s="34"/>
      <c r="U53" s="65"/>
      <c r="V53" s="66"/>
      <c r="X53" s="71">
        <f t="shared" si="2"/>
        <v>79.75</v>
      </c>
    </row>
    <row r="54" spans="1:24" ht="19.5" customHeight="1">
      <c r="A54" s="24">
        <v>6</v>
      </c>
      <c r="B54" s="93" t="s">
        <v>83</v>
      </c>
      <c r="C54" s="26"/>
      <c r="D54" s="25" t="s">
        <v>9</v>
      </c>
      <c r="F54" s="64"/>
      <c r="G54" s="38"/>
      <c r="H54" s="39"/>
      <c r="I54" s="112">
        <v>77</v>
      </c>
      <c r="J54" s="56">
        <v>85</v>
      </c>
      <c r="K54" s="35"/>
      <c r="L54" s="102"/>
      <c r="M54" s="38"/>
      <c r="N54" s="35"/>
      <c r="O54" s="67"/>
      <c r="P54" s="65"/>
      <c r="Q54" s="23"/>
      <c r="R54" s="64"/>
      <c r="S54" s="38"/>
      <c r="T54" s="34"/>
      <c r="U54" s="65"/>
      <c r="V54" s="66"/>
      <c r="X54" s="71">
        <f t="shared" si="2"/>
        <v>81</v>
      </c>
    </row>
    <row r="55" spans="1:24" ht="19.5" customHeight="1">
      <c r="A55" s="24">
        <v>7</v>
      </c>
      <c r="B55" s="93" t="s">
        <v>84</v>
      </c>
      <c r="C55" s="26"/>
      <c r="D55" s="25" t="s">
        <v>9</v>
      </c>
      <c r="F55" s="64"/>
      <c r="G55" s="38"/>
      <c r="H55" s="39"/>
      <c r="I55" s="112">
        <v>79</v>
      </c>
      <c r="J55" s="56">
        <v>85</v>
      </c>
      <c r="K55" s="35"/>
      <c r="L55" s="102"/>
      <c r="M55" s="38"/>
      <c r="N55" s="35"/>
      <c r="O55" s="67"/>
      <c r="P55" s="65"/>
      <c r="Q55" s="23"/>
      <c r="R55" s="64"/>
      <c r="S55" s="38"/>
      <c r="T55" s="34"/>
      <c r="U55" s="65"/>
      <c r="V55" s="66"/>
      <c r="X55" s="71">
        <f t="shared" si="2"/>
        <v>82</v>
      </c>
    </row>
    <row r="56" spans="1:24" ht="19.5" customHeight="1">
      <c r="A56" s="24">
        <v>8</v>
      </c>
      <c r="B56" s="94" t="s">
        <v>116</v>
      </c>
      <c r="C56" s="26"/>
      <c r="D56" s="25" t="s">
        <v>9</v>
      </c>
      <c r="F56" s="64"/>
      <c r="G56" s="38"/>
      <c r="H56" s="39"/>
      <c r="I56" s="56"/>
      <c r="J56" s="56"/>
      <c r="K56" s="35"/>
      <c r="L56" s="102">
        <v>83</v>
      </c>
      <c r="M56" s="38">
        <v>83</v>
      </c>
      <c r="N56" s="35"/>
      <c r="O56" s="67"/>
      <c r="P56" s="65"/>
      <c r="Q56" s="23"/>
      <c r="R56" s="64"/>
      <c r="S56" s="38"/>
      <c r="T56" s="34"/>
      <c r="U56" s="65"/>
      <c r="V56" s="66"/>
      <c r="X56" s="71">
        <f t="shared" si="2"/>
        <v>83</v>
      </c>
    </row>
    <row r="57" spans="1:24" ht="19.5" customHeight="1">
      <c r="A57" s="24">
        <v>9</v>
      </c>
      <c r="B57" s="96" t="s">
        <v>117</v>
      </c>
      <c r="C57" s="26"/>
      <c r="D57" s="25" t="s">
        <v>9</v>
      </c>
      <c r="F57" s="64"/>
      <c r="G57" s="38"/>
      <c r="H57" s="39"/>
      <c r="I57" s="56"/>
      <c r="J57" s="56"/>
      <c r="K57" s="35"/>
      <c r="L57" s="102">
        <v>89</v>
      </c>
      <c r="M57" s="38">
        <v>81</v>
      </c>
      <c r="N57" s="35"/>
      <c r="O57" s="67"/>
      <c r="P57" s="65"/>
      <c r="Q57" s="23"/>
      <c r="R57" s="64"/>
      <c r="S57" s="38"/>
      <c r="T57" s="34"/>
      <c r="U57" s="65"/>
      <c r="V57" s="66"/>
      <c r="X57" s="71">
        <f t="shared" si="2"/>
        <v>85</v>
      </c>
    </row>
    <row r="58" spans="1:24" ht="19.5" customHeight="1">
      <c r="A58" s="24">
        <v>10</v>
      </c>
      <c r="B58" s="96" t="s">
        <v>118</v>
      </c>
      <c r="C58" s="26"/>
      <c r="D58" s="25" t="s">
        <v>9</v>
      </c>
      <c r="F58" s="64"/>
      <c r="G58" s="38"/>
      <c r="H58" s="39"/>
      <c r="I58" s="56"/>
      <c r="J58" s="56"/>
      <c r="K58" s="35"/>
      <c r="L58" s="102">
        <v>87</v>
      </c>
      <c r="M58" s="38">
        <v>84</v>
      </c>
      <c r="N58" s="35"/>
      <c r="O58" s="67"/>
      <c r="P58" s="65"/>
      <c r="Q58" s="23"/>
      <c r="R58" s="64"/>
      <c r="S58" s="38"/>
      <c r="T58" s="34"/>
      <c r="U58" s="65"/>
      <c r="V58" s="66"/>
      <c r="X58" s="71">
        <f t="shared" si="2"/>
        <v>85.5</v>
      </c>
    </row>
    <row r="59" spans="1:24" ht="19.5" customHeight="1">
      <c r="A59" s="24">
        <v>11</v>
      </c>
      <c r="B59" s="93" t="s">
        <v>85</v>
      </c>
      <c r="C59" s="26"/>
      <c r="D59" s="25" t="s">
        <v>9</v>
      </c>
      <c r="F59" s="64"/>
      <c r="G59" s="38"/>
      <c r="H59" s="39"/>
      <c r="I59" s="56">
        <v>89</v>
      </c>
      <c r="J59" s="56">
        <v>88</v>
      </c>
      <c r="K59" s="35"/>
      <c r="L59" s="102">
        <v>82</v>
      </c>
      <c r="M59" s="38">
        <v>88</v>
      </c>
      <c r="N59" s="35"/>
      <c r="O59" s="67"/>
      <c r="P59" s="65"/>
      <c r="Q59" s="23"/>
      <c r="R59" s="64"/>
      <c r="S59" s="38"/>
      <c r="T59" s="34"/>
      <c r="U59" s="65"/>
      <c r="V59" s="66"/>
      <c r="X59" s="71">
        <f t="shared" si="2"/>
        <v>86.75</v>
      </c>
    </row>
    <row r="60" spans="1:24" ht="19.5" customHeight="1">
      <c r="A60" s="24">
        <v>12</v>
      </c>
      <c r="B60" s="94" t="s">
        <v>87</v>
      </c>
      <c r="C60" s="26"/>
      <c r="D60" s="25" t="s">
        <v>9</v>
      </c>
      <c r="F60" s="64"/>
      <c r="G60" s="38"/>
      <c r="H60" s="39"/>
      <c r="I60" s="56">
        <v>92</v>
      </c>
      <c r="J60" s="56">
        <v>92</v>
      </c>
      <c r="K60" s="35"/>
      <c r="L60" s="102">
        <v>85</v>
      </c>
      <c r="M60" s="38">
        <v>79</v>
      </c>
      <c r="N60" s="35"/>
      <c r="O60" s="67"/>
      <c r="P60" s="65"/>
      <c r="Q60" s="23"/>
      <c r="R60" s="64"/>
      <c r="S60" s="38"/>
      <c r="T60" s="34"/>
      <c r="U60" s="65"/>
      <c r="V60" s="66"/>
      <c r="X60" s="71">
        <f t="shared" si="2"/>
        <v>87</v>
      </c>
    </row>
    <row r="61" spans="1:24" ht="19.5" customHeight="1">
      <c r="A61" s="24">
        <v>13</v>
      </c>
      <c r="B61" s="73" t="s">
        <v>86</v>
      </c>
      <c r="C61" s="26"/>
      <c r="D61" s="25" t="s">
        <v>9</v>
      </c>
      <c r="F61" s="102">
        <v>90</v>
      </c>
      <c r="G61" s="38">
        <v>83</v>
      </c>
      <c r="H61" s="39"/>
      <c r="I61" s="56">
        <v>91</v>
      </c>
      <c r="J61" s="56">
        <v>92</v>
      </c>
      <c r="K61" s="35"/>
      <c r="L61" s="102">
        <v>84</v>
      </c>
      <c r="M61" s="38">
        <v>85</v>
      </c>
      <c r="N61" s="35"/>
      <c r="O61" s="67"/>
      <c r="P61" s="65"/>
      <c r="Q61" s="23"/>
      <c r="R61" s="64"/>
      <c r="S61" s="38"/>
      <c r="T61" s="34"/>
      <c r="U61" s="65"/>
      <c r="V61" s="66"/>
      <c r="X61" s="71">
        <f t="shared" si="2"/>
        <v>87.5</v>
      </c>
    </row>
    <row r="62" spans="1:24" ht="19.5" customHeight="1">
      <c r="A62" s="24">
        <v>14</v>
      </c>
      <c r="B62" s="94" t="s">
        <v>88</v>
      </c>
      <c r="C62" s="26"/>
      <c r="D62" s="25" t="s">
        <v>9</v>
      </c>
      <c r="F62" s="64"/>
      <c r="G62" s="38"/>
      <c r="H62" s="39"/>
      <c r="I62" s="56">
        <v>102</v>
      </c>
      <c r="J62" s="56">
        <v>89</v>
      </c>
      <c r="K62" s="35"/>
      <c r="L62" s="102">
        <v>89</v>
      </c>
      <c r="M62" s="38">
        <v>87</v>
      </c>
      <c r="N62" s="35"/>
      <c r="O62" s="67"/>
      <c r="P62" s="65"/>
      <c r="Q62" s="23"/>
      <c r="R62" s="64"/>
      <c r="S62" s="38"/>
      <c r="T62" s="34"/>
      <c r="U62" s="65"/>
      <c r="V62" s="66"/>
      <c r="X62" s="71">
        <f t="shared" si="2"/>
        <v>91.75</v>
      </c>
    </row>
    <row r="63" spans="1:24" ht="19.5" customHeight="1">
      <c r="A63" s="24">
        <v>15</v>
      </c>
      <c r="B63" s="93" t="s">
        <v>43</v>
      </c>
      <c r="C63" s="26"/>
      <c r="D63" s="25" t="s">
        <v>9</v>
      </c>
      <c r="F63" s="102">
        <v>90</v>
      </c>
      <c r="G63" s="38">
        <v>93</v>
      </c>
      <c r="H63" s="39"/>
      <c r="I63" s="56">
        <v>101</v>
      </c>
      <c r="J63" s="56">
        <v>108</v>
      </c>
      <c r="K63" s="35"/>
      <c r="L63" s="102"/>
      <c r="M63" s="38"/>
      <c r="N63" s="35"/>
      <c r="O63" s="67"/>
      <c r="P63" s="65"/>
      <c r="Q63" s="23"/>
      <c r="R63" s="64"/>
      <c r="S63" s="38"/>
      <c r="T63" s="34"/>
      <c r="U63" s="65"/>
      <c r="V63" s="66"/>
      <c r="X63" s="71">
        <f t="shared" si="2"/>
        <v>98</v>
      </c>
    </row>
    <row r="64" spans="1:24" ht="19.5" customHeight="1">
      <c r="A64" s="24">
        <v>16</v>
      </c>
      <c r="B64" s="94" t="s">
        <v>44</v>
      </c>
      <c r="C64" s="26"/>
      <c r="D64" s="25" t="s">
        <v>9</v>
      </c>
      <c r="F64" s="102">
        <v>203</v>
      </c>
      <c r="G64" s="38">
        <v>186</v>
      </c>
      <c r="H64" s="39"/>
      <c r="I64" s="56">
        <v>182</v>
      </c>
      <c r="J64" s="56">
        <v>194</v>
      </c>
      <c r="K64" s="35"/>
      <c r="L64" s="102"/>
      <c r="M64" s="38"/>
      <c r="N64" s="35"/>
      <c r="O64" s="67"/>
      <c r="P64" s="65"/>
      <c r="Q64" s="23"/>
      <c r="R64" s="64"/>
      <c r="S64" s="38"/>
      <c r="T64" s="34"/>
      <c r="U64" s="65"/>
      <c r="V64" s="66"/>
      <c r="X64" s="71">
        <f t="shared" si="2"/>
        <v>191.25</v>
      </c>
    </row>
    <row r="65" spans="1:24" ht="19.5" customHeight="1">
      <c r="A65" s="24">
        <v>17</v>
      </c>
      <c r="B65" s="72"/>
      <c r="C65" s="26"/>
      <c r="D65" s="25" t="s">
        <v>9</v>
      </c>
      <c r="F65" s="64"/>
      <c r="G65" s="38"/>
      <c r="H65" s="39"/>
      <c r="I65" s="56"/>
      <c r="J65" s="56"/>
      <c r="K65" s="35"/>
      <c r="L65" s="64"/>
      <c r="M65" s="38"/>
      <c r="N65" s="35"/>
      <c r="O65" s="67"/>
      <c r="P65" s="65"/>
      <c r="Q65" s="23"/>
      <c r="R65" s="64"/>
      <c r="S65" s="38"/>
      <c r="T65" s="34"/>
      <c r="U65" s="65"/>
      <c r="V65" s="66"/>
      <c r="X65" s="71" t="e">
        <f t="shared" si="2"/>
        <v>#DIV/0!</v>
      </c>
    </row>
    <row r="66" spans="1:24" ht="19.5" customHeight="1">
      <c r="A66" s="27"/>
      <c r="B66" s="28"/>
      <c r="C66" s="28"/>
      <c r="D66" s="28"/>
      <c r="F66" s="28"/>
      <c r="G66" s="28"/>
      <c r="I66" s="8"/>
      <c r="J66" s="8"/>
      <c r="L66" s="28"/>
      <c r="M66" s="28"/>
      <c r="O66" s="8"/>
      <c r="P66" s="8"/>
      <c r="R66" s="28"/>
      <c r="S66" s="28"/>
      <c r="U66" s="8"/>
      <c r="V66" s="8"/>
      <c r="X66" s="28"/>
    </row>
    <row r="67" spans="1:24" ht="19.5" customHeight="1">
      <c r="A67" s="27"/>
      <c r="B67" s="28"/>
      <c r="C67" s="28"/>
      <c r="D67" s="28"/>
      <c r="F67" s="28"/>
      <c r="G67" s="28"/>
      <c r="I67" s="8"/>
      <c r="J67" s="8"/>
      <c r="L67" s="28"/>
      <c r="M67" s="28"/>
      <c r="O67" s="8"/>
      <c r="P67" s="8"/>
      <c r="R67" s="28"/>
      <c r="S67" s="28"/>
      <c r="U67" s="8"/>
      <c r="V67" s="8"/>
      <c r="X67" s="28"/>
    </row>
    <row r="68" spans="1:12" ht="19.5" customHeight="1">
      <c r="A68" s="27"/>
      <c r="B68" s="1" t="s">
        <v>4</v>
      </c>
      <c r="C68" s="1"/>
      <c r="L68" s="31" t="s">
        <v>7</v>
      </c>
    </row>
    <row r="69" spans="1:12" ht="19.5" customHeight="1">
      <c r="A69" s="27"/>
      <c r="B69" s="2" t="s">
        <v>33</v>
      </c>
      <c r="C69" s="2"/>
      <c r="L69" s="32" t="s">
        <v>8</v>
      </c>
    </row>
    <row r="71" spans="1:24" ht="18">
      <c r="A71" s="27"/>
      <c r="B71" s="28"/>
      <c r="C71" s="28"/>
      <c r="E71" s="3"/>
      <c r="F71" s="4" t="s">
        <v>39</v>
      </c>
      <c r="G71" s="5"/>
      <c r="I71" s="106" t="s">
        <v>39</v>
      </c>
      <c r="J71" s="52"/>
      <c r="K71" s="6"/>
      <c r="L71" s="4" t="s">
        <v>110</v>
      </c>
      <c r="M71" s="5"/>
      <c r="N71" s="6"/>
      <c r="O71" s="58"/>
      <c r="P71" s="59"/>
      <c r="Q71" s="7"/>
      <c r="R71" s="4"/>
      <c r="S71" s="5"/>
      <c r="T71" s="7"/>
      <c r="U71" s="70"/>
      <c r="V71" s="59"/>
      <c r="W71" s="8"/>
      <c r="X71" s="6"/>
    </row>
    <row r="72" spans="5:24" ht="15">
      <c r="E72" s="9"/>
      <c r="F72" s="10" t="s">
        <v>40</v>
      </c>
      <c r="G72" s="11"/>
      <c r="I72" s="53" t="s">
        <v>75</v>
      </c>
      <c r="J72" s="54"/>
      <c r="K72" s="6"/>
      <c r="L72" s="10" t="s">
        <v>111</v>
      </c>
      <c r="M72" s="11"/>
      <c r="N72" s="6"/>
      <c r="O72" s="60"/>
      <c r="P72" s="61"/>
      <c r="Q72" s="12"/>
      <c r="R72" s="10"/>
      <c r="S72" s="11"/>
      <c r="T72" s="12"/>
      <c r="U72" s="68"/>
      <c r="V72" s="61"/>
      <c r="W72" s="8"/>
      <c r="X72" s="6"/>
    </row>
    <row r="73" spans="2:24" ht="20.25">
      <c r="B73" s="46" t="s">
        <v>25</v>
      </c>
      <c r="C73" s="45"/>
      <c r="E73" s="3"/>
      <c r="F73" s="13" t="s">
        <v>0</v>
      </c>
      <c r="G73" s="13" t="s">
        <v>1</v>
      </c>
      <c r="H73" s="14"/>
      <c r="I73" s="55" t="s">
        <v>0</v>
      </c>
      <c r="J73" s="55" t="s">
        <v>1</v>
      </c>
      <c r="K73" s="15"/>
      <c r="L73" s="16" t="s">
        <v>0</v>
      </c>
      <c r="M73" s="16" t="s">
        <v>1</v>
      </c>
      <c r="N73" s="15"/>
      <c r="O73" s="62" t="s">
        <v>0</v>
      </c>
      <c r="P73" s="63" t="s">
        <v>1</v>
      </c>
      <c r="Q73" s="17"/>
      <c r="R73" s="16" t="s">
        <v>0</v>
      </c>
      <c r="S73" s="16" t="s">
        <v>1</v>
      </c>
      <c r="T73" s="18"/>
      <c r="U73" s="69" t="s">
        <v>0</v>
      </c>
      <c r="V73" s="69" t="s">
        <v>1</v>
      </c>
      <c r="W73" s="19"/>
      <c r="X73" s="20" t="s">
        <v>2</v>
      </c>
    </row>
    <row r="74" spans="1:24" ht="21" customHeight="1">
      <c r="A74" s="21" t="s">
        <v>3</v>
      </c>
      <c r="B74" s="21" t="s">
        <v>17</v>
      </c>
      <c r="C74" s="21"/>
      <c r="D74" s="48"/>
      <c r="E74" s="49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7"/>
      <c r="T74" s="48"/>
      <c r="U74" s="48"/>
      <c r="V74" s="48"/>
      <c r="W74" s="48"/>
      <c r="X74" s="50"/>
    </row>
    <row r="75" spans="1:24" ht="19.5" customHeight="1">
      <c r="A75" s="24">
        <v>1</v>
      </c>
      <c r="B75" s="93" t="s">
        <v>45</v>
      </c>
      <c r="C75" s="26"/>
      <c r="D75" s="25" t="s">
        <v>10</v>
      </c>
      <c r="F75" s="102">
        <v>80</v>
      </c>
      <c r="G75" s="38">
        <v>82</v>
      </c>
      <c r="H75" s="39"/>
      <c r="I75" s="112">
        <v>76</v>
      </c>
      <c r="J75" s="56">
        <v>83</v>
      </c>
      <c r="K75" s="35"/>
      <c r="L75" s="64"/>
      <c r="M75" s="38"/>
      <c r="N75" s="35"/>
      <c r="O75" s="67"/>
      <c r="P75" s="65"/>
      <c r="Q75" s="23"/>
      <c r="R75" s="64"/>
      <c r="S75" s="38"/>
      <c r="T75" s="34"/>
      <c r="U75" s="65"/>
      <c r="V75" s="66"/>
      <c r="X75" s="71">
        <f aca="true" t="shared" si="3" ref="X75:X81">AVERAGE(F75:V75)</f>
        <v>80.25</v>
      </c>
    </row>
    <row r="76" spans="1:24" ht="19.5" customHeight="1">
      <c r="A76" s="24">
        <v>2</v>
      </c>
      <c r="B76" s="93" t="s">
        <v>47</v>
      </c>
      <c r="C76" s="26"/>
      <c r="D76" s="25" t="s">
        <v>10</v>
      </c>
      <c r="F76" s="102">
        <v>80</v>
      </c>
      <c r="G76" s="38">
        <v>86</v>
      </c>
      <c r="H76" s="39"/>
      <c r="I76" s="56"/>
      <c r="J76" s="56"/>
      <c r="K76" s="35"/>
      <c r="L76" s="64"/>
      <c r="M76" s="38"/>
      <c r="N76" s="35"/>
      <c r="O76" s="67"/>
      <c r="P76" s="65"/>
      <c r="Q76" s="23"/>
      <c r="R76" s="64"/>
      <c r="S76" s="38"/>
      <c r="T76" s="34"/>
      <c r="U76" s="65"/>
      <c r="V76" s="66"/>
      <c r="X76" s="71">
        <f t="shared" si="3"/>
        <v>83</v>
      </c>
    </row>
    <row r="77" spans="1:24" ht="19.5" customHeight="1">
      <c r="A77" s="24">
        <v>3</v>
      </c>
      <c r="B77" s="93" t="s">
        <v>48</v>
      </c>
      <c r="C77" s="26"/>
      <c r="D77" s="25" t="s">
        <v>10</v>
      </c>
      <c r="F77" s="102">
        <v>84</v>
      </c>
      <c r="G77" s="38">
        <v>84</v>
      </c>
      <c r="H77" s="39"/>
      <c r="I77" s="56"/>
      <c r="J77" s="56"/>
      <c r="K77" s="35"/>
      <c r="L77" s="64"/>
      <c r="M77" s="38"/>
      <c r="N77" s="35"/>
      <c r="O77" s="67"/>
      <c r="P77" s="65"/>
      <c r="Q77" s="23"/>
      <c r="R77" s="64"/>
      <c r="S77" s="38"/>
      <c r="T77" s="34"/>
      <c r="U77" s="65"/>
      <c r="V77" s="66"/>
      <c r="X77" s="71">
        <f t="shared" si="3"/>
        <v>84</v>
      </c>
    </row>
    <row r="78" spans="1:24" ht="19.5" customHeight="1">
      <c r="A78" s="24">
        <v>4</v>
      </c>
      <c r="B78" s="93" t="s">
        <v>46</v>
      </c>
      <c r="C78" s="26"/>
      <c r="D78" s="25" t="s">
        <v>10</v>
      </c>
      <c r="F78" s="113">
        <v>79</v>
      </c>
      <c r="G78" s="38">
        <v>87</v>
      </c>
      <c r="H78" s="39"/>
      <c r="I78" s="56">
        <v>84</v>
      </c>
      <c r="J78" s="56">
        <v>93</v>
      </c>
      <c r="K78" s="35"/>
      <c r="L78" s="64"/>
      <c r="M78" s="38"/>
      <c r="N78" s="35"/>
      <c r="O78" s="67"/>
      <c r="P78" s="65"/>
      <c r="Q78" s="23"/>
      <c r="R78" s="64"/>
      <c r="S78" s="38"/>
      <c r="T78" s="34"/>
      <c r="U78" s="65"/>
      <c r="V78" s="66"/>
      <c r="X78" s="71">
        <f t="shared" si="3"/>
        <v>85.75</v>
      </c>
    </row>
    <row r="79" spans="1:24" ht="19.5" customHeight="1">
      <c r="A79" s="24">
        <v>5</v>
      </c>
      <c r="B79" s="93" t="s">
        <v>49</v>
      </c>
      <c r="C79" s="26"/>
      <c r="D79" s="25" t="s">
        <v>10</v>
      </c>
      <c r="F79" s="102">
        <v>94</v>
      </c>
      <c r="G79" s="38">
        <v>94</v>
      </c>
      <c r="H79" s="39"/>
      <c r="I79" s="56">
        <v>88</v>
      </c>
      <c r="J79" s="56">
        <v>96</v>
      </c>
      <c r="K79" s="35"/>
      <c r="L79" s="64"/>
      <c r="M79" s="38"/>
      <c r="N79" s="35"/>
      <c r="O79" s="67"/>
      <c r="P79" s="65"/>
      <c r="Q79" s="23"/>
      <c r="R79" s="64"/>
      <c r="S79" s="38"/>
      <c r="T79" s="34"/>
      <c r="U79" s="65"/>
      <c r="V79" s="66"/>
      <c r="X79" s="71">
        <f t="shared" si="3"/>
        <v>93</v>
      </c>
    </row>
    <row r="80" spans="1:24" ht="19.5" customHeight="1">
      <c r="A80" s="21">
        <v>6</v>
      </c>
      <c r="B80" s="93" t="s">
        <v>50</v>
      </c>
      <c r="C80" s="26"/>
      <c r="D80" s="25" t="s">
        <v>10</v>
      </c>
      <c r="F80" s="102">
        <v>95</v>
      </c>
      <c r="G80" s="38">
        <v>100</v>
      </c>
      <c r="H80" s="39"/>
      <c r="I80" s="56"/>
      <c r="J80" s="56"/>
      <c r="K80" s="35"/>
      <c r="L80" s="64"/>
      <c r="M80" s="38"/>
      <c r="N80" s="35"/>
      <c r="O80" s="67"/>
      <c r="P80" s="65"/>
      <c r="Q80" s="23"/>
      <c r="R80" s="64"/>
      <c r="S80" s="38"/>
      <c r="T80" s="34"/>
      <c r="U80" s="65"/>
      <c r="V80" s="66"/>
      <c r="X80" s="71">
        <f t="shared" si="3"/>
        <v>97.5</v>
      </c>
    </row>
    <row r="81" spans="1:24" ht="19.5" customHeight="1">
      <c r="A81" s="21">
        <v>7</v>
      </c>
      <c r="B81" s="72"/>
      <c r="C81" s="26"/>
      <c r="D81" s="25" t="s">
        <v>10</v>
      </c>
      <c r="F81" s="64"/>
      <c r="G81" s="38"/>
      <c r="H81" s="39"/>
      <c r="I81" s="56"/>
      <c r="J81" s="56"/>
      <c r="K81" s="35"/>
      <c r="L81" s="64"/>
      <c r="M81" s="38"/>
      <c r="N81" s="35"/>
      <c r="O81" s="67"/>
      <c r="P81" s="65"/>
      <c r="Q81" s="23"/>
      <c r="R81" s="64"/>
      <c r="S81" s="38"/>
      <c r="T81" s="34"/>
      <c r="U81" s="65"/>
      <c r="V81" s="66"/>
      <c r="X81" s="71" t="e">
        <f t="shared" si="3"/>
        <v>#DIV/0!</v>
      </c>
    </row>
    <row r="82" spans="1:24" ht="19.5" customHeight="1">
      <c r="A82" s="33">
        <v>8</v>
      </c>
      <c r="B82" s="42"/>
      <c r="C82" s="26"/>
      <c r="D82" s="25" t="s">
        <v>10</v>
      </c>
      <c r="F82" s="64"/>
      <c r="G82" s="38"/>
      <c r="H82" s="39"/>
      <c r="I82" s="56"/>
      <c r="J82" s="56"/>
      <c r="K82" s="35"/>
      <c r="L82" s="64"/>
      <c r="M82" s="38"/>
      <c r="N82" s="35"/>
      <c r="O82" s="67"/>
      <c r="P82" s="65"/>
      <c r="Q82" s="23"/>
      <c r="R82" s="64"/>
      <c r="S82" s="38"/>
      <c r="T82" s="34"/>
      <c r="U82" s="65"/>
      <c r="V82" s="66"/>
      <c r="X82" s="71"/>
    </row>
    <row r="83" spans="1:24" ht="19.5" customHeight="1">
      <c r="A83" s="21">
        <v>9</v>
      </c>
      <c r="B83" s="42"/>
      <c r="C83" s="26"/>
      <c r="D83" s="25" t="s">
        <v>10</v>
      </c>
      <c r="F83" s="34"/>
      <c r="G83" s="38"/>
      <c r="H83" s="39"/>
      <c r="I83" s="56"/>
      <c r="J83" s="57"/>
      <c r="K83" s="35"/>
      <c r="L83" s="34"/>
      <c r="M83" s="38"/>
      <c r="N83" s="35"/>
      <c r="O83" s="67"/>
      <c r="P83" s="66"/>
      <c r="Q83" s="23"/>
      <c r="R83" s="34"/>
      <c r="S83" s="38"/>
      <c r="T83" s="34"/>
      <c r="U83" s="67"/>
      <c r="V83" s="66"/>
      <c r="X83" s="71"/>
    </row>
    <row r="84" spans="1:24" ht="19.5" customHeight="1">
      <c r="A84" s="21">
        <v>10</v>
      </c>
      <c r="B84" s="42"/>
      <c r="C84" s="26"/>
      <c r="D84" s="25" t="s">
        <v>10</v>
      </c>
      <c r="F84" s="34"/>
      <c r="G84" s="38"/>
      <c r="H84" s="39"/>
      <c r="I84" s="56"/>
      <c r="J84" s="57"/>
      <c r="K84" s="35"/>
      <c r="L84" s="34"/>
      <c r="M84" s="38"/>
      <c r="N84" s="35"/>
      <c r="O84" s="67"/>
      <c r="P84" s="66"/>
      <c r="Q84" s="23"/>
      <c r="R84" s="34"/>
      <c r="S84" s="38"/>
      <c r="T84" s="34"/>
      <c r="U84" s="67"/>
      <c r="V84" s="66"/>
      <c r="X84" s="71"/>
    </row>
    <row r="85" ht="19.5" customHeight="1"/>
    <row r="86" ht="19.5" customHeight="1"/>
    <row r="87" spans="2:12" ht="19.5" customHeight="1">
      <c r="B87" s="1" t="s">
        <v>4</v>
      </c>
      <c r="C87" s="1"/>
      <c r="L87" s="31" t="s">
        <v>7</v>
      </c>
    </row>
    <row r="88" spans="2:12" ht="19.5" customHeight="1">
      <c r="B88" s="2" t="s">
        <v>33</v>
      </c>
      <c r="C88" s="2"/>
      <c r="L88" s="32" t="s">
        <v>8</v>
      </c>
    </row>
    <row r="90" spans="5:24" ht="18">
      <c r="E90" s="3"/>
      <c r="F90" s="4" t="s">
        <v>39</v>
      </c>
      <c r="G90" s="5"/>
      <c r="I90" s="106" t="s">
        <v>39</v>
      </c>
      <c r="J90" s="52"/>
      <c r="K90" s="6"/>
      <c r="L90" s="4" t="s">
        <v>110</v>
      </c>
      <c r="M90" s="5"/>
      <c r="N90" s="6"/>
      <c r="O90" s="58"/>
      <c r="P90" s="59"/>
      <c r="Q90" s="7"/>
      <c r="R90" s="4"/>
      <c r="S90" s="5"/>
      <c r="T90" s="7"/>
      <c r="U90" s="70"/>
      <c r="V90" s="59"/>
      <c r="W90" s="8"/>
      <c r="X90" s="6"/>
    </row>
    <row r="91" spans="5:24" ht="15">
      <c r="E91" s="9"/>
      <c r="F91" s="10" t="s">
        <v>40</v>
      </c>
      <c r="G91" s="11"/>
      <c r="I91" s="53" t="s">
        <v>75</v>
      </c>
      <c r="J91" s="54"/>
      <c r="K91" s="6"/>
      <c r="L91" s="10" t="s">
        <v>111</v>
      </c>
      <c r="M91" s="11"/>
      <c r="N91" s="6"/>
      <c r="O91" s="60"/>
      <c r="P91" s="61"/>
      <c r="Q91" s="12"/>
      <c r="R91" s="10"/>
      <c r="S91" s="11"/>
      <c r="T91" s="12"/>
      <c r="U91" s="68"/>
      <c r="V91" s="61"/>
      <c r="W91" s="8"/>
      <c r="X91" s="6"/>
    </row>
    <row r="92" spans="2:24" ht="20.25">
      <c r="B92" s="44" t="s">
        <v>20</v>
      </c>
      <c r="C92" s="45"/>
      <c r="E92" s="3"/>
      <c r="F92" s="13" t="s">
        <v>0</v>
      </c>
      <c r="G92" s="13" t="s">
        <v>1</v>
      </c>
      <c r="H92" s="14"/>
      <c r="I92" s="55" t="s">
        <v>0</v>
      </c>
      <c r="J92" s="55" t="s">
        <v>1</v>
      </c>
      <c r="K92" s="15"/>
      <c r="L92" s="16" t="s">
        <v>0</v>
      </c>
      <c r="M92" s="16" t="s">
        <v>1</v>
      </c>
      <c r="N92" s="15"/>
      <c r="O92" s="62" t="s">
        <v>0</v>
      </c>
      <c r="P92" s="63" t="s">
        <v>1</v>
      </c>
      <c r="Q92" s="17"/>
      <c r="R92" s="16" t="s">
        <v>0</v>
      </c>
      <c r="S92" s="16" t="s">
        <v>1</v>
      </c>
      <c r="T92" s="18"/>
      <c r="U92" s="69" t="s">
        <v>0</v>
      </c>
      <c r="V92" s="69" t="s">
        <v>1</v>
      </c>
      <c r="W92" s="19"/>
      <c r="X92" s="20" t="s">
        <v>2</v>
      </c>
    </row>
    <row r="93" spans="1:24" ht="20.25" customHeight="1">
      <c r="A93" s="33" t="s">
        <v>3</v>
      </c>
      <c r="B93" s="21" t="s">
        <v>17</v>
      </c>
      <c r="C93" s="21"/>
      <c r="D93" s="48"/>
      <c r="E93" s="49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7"/>
      <c r="T93" s="48"/>
      <c r="U93" s="48"/>
      <c r="V93" s="48"/>
      <c r="W93" s="48"/>
      <c r="X93" s="50"/>
    </row>
    <row r="94" spans="1:24" ht="19.5" customHeight="1">
      <c r="A94" s="24">
        <v>1</v>
      </c>
      <c r="B94" s="96" t="s">
        <v>51</v>
      </c>
      <c r="C94" s="26"/>
      <c r="D94" s="25" t="s">
        <v>11</v>
      </c>
      <c r="F94" s="113">
        <v>75</v>
      </c>
      <c r="G94" s="38">
        <v>80</v>
      </c>
      <c r="H94" s="39"/>
      <c r="I94" s="56">
        <v>82</v>
      </c>
      <c r="J94" s="112">
        <v>78</v>
      </c>
      <c r="K94" s="35"/>
      <c r="L94" s="113">
        <v>78</v>
      </c>
      <c r="M94" s="113">
        <v>78</v>
      </c>
      <c r="N94" s="35"/>
      <c r="O94" s="67"/>
      <c r="P94" s="65"/>
      <c r="Q94" s="23"/>
      <c r="R94" s="64"/>
      <c r="S94" s="38"/>
      <c r="T94" s="34"/>
      <c r="U94" s="65"/>
      <c r="V94" s="66"/>
      <c r="X94" s="71">
        <f aca="true" t="shared" si="4" ref="X94:X111">AVERAGE(F94:V94)</f>
        <v>78.5</v>
      </c>
    </row>
    <row r="95" spans="1:24" ht="19.5" customHeight="1">
      <c r="A95" s="24">
        <v>2</v>
      </c>
      <c r="B95" s="97" t="s">
        <v>52</v>
      </c>
      <c r="C95" s="26"/>
      <c r="D95" s="25" t="s">
        <v>11</v>
      </c>
      <c r="F95" s="102">
        <v>81</v>
      </c>
      <c r="G95" s="38">
        <v>92</v>
      </c>
      <c r="H95" s="39"/>
      <c r="I95" s="56"/>
      <c r="J95" s="56"/>
      <c r="K95" s="35"/>
      <c r="L95" s="102"/>
      <c r="M95" s="38"/>
      <c r="N95" s="35"/>
      <c r="O95" s="67"/>
      <c r="P95" s="65"/>
      <c r="Q95" s="23"/>
      <c r="R95" s="64"/>
      <c r="S95" s="38"/>
      <c r="T95" s="34"/>
      <c r="U95" s="65"/>
      <c r="V95" s="66"/>
      <c r="X95" s="71">
        <f t="shared" si="4"/>
        <v>86.5</v>
      </c>
    </row>
    <row r="96" spans="1:24" ht="19.5" customHeight="1">
      <c r="A96" s="24">
        <v>3</v>
      </c>
      <c r="B96" s="94" t="s">
        <v>119</v>
      </c>
      <c r="C96" s="26"/>
      <c r="D96" s="25" t="s">
        <v>11</v>
      </c>
      <c r="F96" s="64"/>
      <c r="G96" s="38"/>
      <c r="H96" s="39"/>
      <c r="I96" s="56"/>
      <c r="J96" s="56"/>
      <c r="K96" s="35"/>
      <c r="L96" s="102">
        <v>89</v>
      </c>
      <c r="M96" s="38">
        <v>92</v>
      </c>
      <c r="N96" s="35"/>
      <c r="O96" s="67"/>
      <c r="P96" s="65"/>
      <c r="Q96" s="23"/>
      <c r="R96" s="64"/>
      <c r="S96" s="38"/>
      <c r="T96" s="34"/>
      <c r="U96" s="65"/>
      <c r="V96" s="66"/>
      <c r="X96" s="71">
        <f t="shared" si="4"/>
        <v>90.5</v>
      </c>
    </row>
    <row r="97" spans="1:24" ht="19.5" customHeight="1">
      <c r="A97" s="24">
        <v>4</v>
      </c>
      <c r="B97" s="96" t="s">
        <v>53</v>
      </c>
      <c r="C97" s="26"/>
      <c r="D97" s="25" t="s">
        <v>11</v>
      </c>
      <c r="F97" s="102">
        <v>95</v>
      </c>
      <c r="G97" s="38">
        <v>101</v>
      </c>
      <c r="H97" s="39"/>
      <c r="I97" s="56"/>
      <c r="J97" s="56"/>
      <c r="K97" s="35"/>
      <c r="L97" s="102"/>
      <c r="M97" s="38"/>
      <c r="N97" s="35"/>
      <c r="O97" s="67"/>
      <c r="P97" s="65"/>
      <c r="Q97" s="23"/>
      <c r="R97" s="64"/>
      <c r="S97" s="38"/>
      <c r="T97" s="34"/>
      <c r="U97" s="65"/>
      <c r="V97" s="66"/>
      <c r="X97" s="71">
        <f t="shared" si="4"/>
        <v>98</v>
      </c>
    </row>
    <row r="98" spans="1:24" ht="19.5" customHeight="1">
      <c r="A98" s="24">
        <v>5</v>
      </c>
      <c r="B98" s="94" t="s">
        <v>89</v>
      </c>
      <c r="C98" s="26"/>
      <c r="D98" s="25" t="s">
        <v>11</v>
      </c>
      <c r="F98" s="64"/>
      <c r="G98" s="38"/>
      <c r="H98" s="39"/>
      <c r="I98" s="56">
        <v>95</v>
      </c>
      <c r="J98" s="56">
        <v>101</v>
      </c>
      <c r="K98" s="35"/>
      <c r="L98" s="102">
        <v>98</v>
      </c>
      <c r="M98" s="38">
        <v>106</v>
      </c>
      <c r="N98" s="35"/>
      <c r="O98" s="67"/>
      <c r="P98" s="65"/>
      <c r="Q98" s="23"/>
      <c r="R98" s="64"/>
      <c r="S98" s="38"/>
      <c r="T98" s="34"/>
      <c r="U98" s="65"/>
      <c r="V98" s="66"/>
      <c r="X98" s="71">
        <f t="shared" si="4"/>
        <v>100</v>
      </c>
    </row>
    <row r="99" spans="1:24" ht="19.5" customHeight="1">
      <c r="A99" s="24">
        <v>6</v>
      </c>
      <c r="B99" s="93" t="s">
        <v>120</v>
      </c>
      <c r="C99" s="26"/>
      <c r="D99" s="25" t="s">
        <v>11</v>
      </c>
      <c r="F99" s="64"/>
      <c r="G99" s="38"/>
      <c r="H99" s="39"/>
      <c r="I99" s="56"/>
      <c r="J99" s="56"/>
      <c r="K99" s="35"/>
      <c r="L99" s="102">
        <v>102</v>
      </c>
      <c r="M99" s="38">
        <v>105</v>
      </c>
      <c r="N99" s="35"/>
      <c r="O99" s="67"/>
      <c r="P99" s="65"/>
      <c r="Q99" s="23"/>
      <c r="R99" s="64"/>
      <c r="S99" s="38"/>
      <c r="T99" s="34"/>
      <c r="U99" s="65"/>
      <c r="V99" s="66"/>
      <c r="X99" s="71">
        <f t="shared" si="4"/>
        <v>103.5</v>
      </c>
    </row>
    <row r="100" spans="1:24" ht="19.5" customHeight="1">
      <c r="A100" s="24">
        <v>7</v>
      </c>
      <c r="B100" s="97" t="s">
        <v>54</v>
      </c>
      <c r="C100" s="26"/>
      <c r="D100" s="25" t="s">
        <v>11</v>
      </c>
      <c r="F100" s="102">
        <v>103</v>
      </c>
      <c r="G100" s="38">
        <v>109</v>
      </c>
      <c r="H100" s="39"/>
      <c r="I100" s="56"/>
      <c r="J100" s="56"/>
      <c r="K100" s="35"/>
      <c r="L100" s="102"/>
      <c r="M100" s="38"/>
      <c r="N100" s="35"/>
      <c r="O100" s="67"/>
      <c r="P100" s="65"/>
      <c r="Q100" s="23"/>
      <c r="R100" s="64"/>
      <c r="S100" s="38"/>
      <c r="T100" s="34"/>
      <c r="U100" s="65"/>
      <c r="V100" s="66"/>
      <c r="X100" s="71">
        <f t="shared" si="4"/>
        <v>106</v>
      </c>
    </row>
    <row r="101" spans="1:24" ht="19.5" customHeight="1">
      <c r="A101" s="24">
        <v>8</v>
      </c>
      <c r="B101" s="93" t="s">
        <v>90</v>
      </c>
      <c r="C101" s="26"/>
      <c r="D101" s="25" t="s">
        <v>11</v>
      </c>
      <c r="F101" s="64"/>
      <c r="G101" s="38"/>
      <c r="H101" s="39"/>
      <c r="I101" s="56">
        <v>103</v>
      </c>
      <c r="J101" s="56">
        <v>109</v>
      </c>
      <c r="K101" s="35"/>
      <c r="L101" s="102"/>
      <c r="M101" s="38"/>
      <c r="N101" s="35"/>
      <c r="O101" s="67"/>
      <c r="P101" s="65"/>
      <c r="Q101" s="23"/>
      <c r="R101" s="64"/>
      <c r="S101" s="38"/>
      <c r="T101" s="34"/>
      <c r="U101" s="65"/>
      <c r="V101" s="66"/>
      <c r="X101" s="71">
        <f t="shared" si="4"/>
        <v>106</v>
      </c>
    </row>
    <row r="102" spans="1:24" ht="19.5" customHeight="1">
      <c r="A102" s="24">
        <v>9</v>
      </c>
      <c r="B102" s="96" t="s">
        <v>55</v>
      </c>
      <c r="C102" s="26"/>
      <c r="D102" s="25" t="s">
        <v>11</v>
      </c>
      <c r="F102" s="102">
        <v>105</v>
      </c>
      <c r="G102" s="38">
        <v>109</v>
      </c>
      <c r="H102" s="39"/>
      <c r="I102" s="56">
        <v>106</v>
      </c>
      <c r="J102" s="56">
        <v>105</v>
      </c>
      <c r="K102" s="35"/>
      <c r="L102" s="102"/>
      <c r="M102" s="38"/>
      <c r="N102" s="35"/>
      <c r="O102" s="67"/>
      <c r="P102" s="65"/>
      <c r="Q102" s="23"/>
      <c r="R102" s="64"/>
      <c r="S102" s="38"/>
      <c r="T102" s="34"/>
      <c r="U102" s="65"/>
      <c r="V102" s="66"/>
      <c r="X102" s="71">
        <f t="shared" si="4"/>
        <v>106.25</v>
      </c>
    </row>
    <row r="103" spans="1:24" ht="19.5" customHeight="1">
      <c r="A103" s="24">
        <v>10</v>
      </c>
      <c r="B103" s="94" t="s">
        <v>92</v>
      </c>
      <c r="C103" s="26"/>
      <c r="D103" s="25" t="s">
        <v>11</v>
      </c>
      <c r="F103" s="64"/>
      <c r="G103" s="38"/>
      <c r="H103" s="39"/>
      <c r="I103" s="56">
        <v>122</v>
      </c>
      <c r="J103" s="56">
        <v>123</v>
      </c>
      <c r="K103" s="35"/>
      <c r="L103" s="102">
        <v>94</v>
      </c>
      <c r="M103" s="38">
        <v>104</v>
      </c>
      <c r="N103" s="35"/>
      <c r="O103" s="67"/>
      <c r="P103" s="65"/>
      <c r="Q103" s="23"/>
      <c r="R103" s="64"/>
      <c r="S103" s="38"/>
      <c r="T103" s="34"/>
      <c r="U103" s="65"/>
      <c r="V103" s="66"/>
      <c r="X103" s="71">
        <f t="shared" si="4"/>
        <v>110.75</v>
      </c>
    </row>
    <row r="104" spans="1:24" ht="19.5" customHeight="1">
      <c r="A104" s="24">
        <v>11</v>
      </c>
      <c r="B104" s="93" t="s">
        <v>91</v>
      </c>
      <c r="C104" s="26"/>
      <c r="D104" s="25" t="s">
        <v>11</v>
      </c>
      <c r="F104" s="102">
        <v>113</v>
      </c>
      <c r="G104" s="38">
        <v>117</v>
      </c>
      <c r="H104" s="39"/>
      <c r="I104" s="56">
        <v>114</v>
      </c>
      <c r="J104" s="56">
        <v>121</v>
      </c>
      <c r="K104" s="35"/>
      <c r="L104" s="102">
        <v>102</v>
      </c>
      <c r="M104" s="38">
        <v>106</v>
      </c>
      <c r="N104" s="35"/>
      <c r="O104" s="67"/>
      <c r="P104" s="65"/>
      <c r="Q104" s="23"/>
      <c r="R104" s="64"/>
      <c r="S104" s="38"/>
      <c r="T104" s="34"/>
      <c r="U104" s="65"/>
      <c r="V104" s="66"/>
      <c r="X104" s="71">
        <f t="shared" si="4"/>
        <v>112.16666666666667</v>
      </c>
    </row>
    <row r="105" spans="1:24" ht="19.5" customHeight="1">
      <c r="A105" s="24">
        <v>12</v>
      </c>
      <c r="B105" s="94" t="s">
        <v>121</v>
      </c>
      <c r="C105" s="26"/>
      <c r="D105" s="25" t="s">
        <v>11</v>
      </c>
      <c r="F105" s="64"/>
      <c r="G105" s="38"/>
      <c r="H105" s="39"/>
      <c r="I105" s="56"/>
      <c r="J105" s="56"/>
      <c r="K105" s="35"/>
      <c r="L105" s="102">
        <v>114</v>
      </c>
      <c r="M105" s="38">
        <v>112</v>
      </c>
      <c r="N105" s="35"/>
      <c r="O105" s="67"/>
      <c r="P105" s="65"/>
      <c r="Q105" s="23"/>
      <c r="R105" s="64"/>
      <c r="S105" s="38"/>
      <c r="T105" s="34"/>
      <c r="U105" s="65"/>
      <c r="V105" s="66"/>
      <c r="X105" s="71">
        <f t="shared" si="4"/>
        <v>113</v>
      </c>
    </row>
    <row r="106" spans="1:24" ht="19.5" customHeight="1">
      <c r="A106" s="24">
        <v>13</v>
      </c>
      <c r="B106" s="94" t="s">
        <v>122</v>
      </c>
      <c r="C106" s="26"/>
      <c r="D106" s="25" t="s">
        <v>11</v>
      </c>
      <c r="F106" s="64"/>
      <c r="G106" s="38"/>
      <c r="H106" s="39"/>
      <c r="I106" s="56"/>
      <c r="J106" s="56"/>
      <c r="K106" s="35"/>
      <c r="L106" s="102">
        <v>116</v>
      </c>
      <c r="M106" s="38">
        <v>110</v>
      </c>
      <c r="N106" s="35"/>
      <c r="O106" s="67"/>
      <c r="P106" s="65"/>
      <c r="Q106" s="23"/>
      <c r="R106" s="64"/>
      <c r="S106" s="38"/>
      <c r="T106" s="34"/>
      <c r="U106" s="65"/>
      <c r="V106" s="66"/>
      <c r="X106" s="71">
        <f t="shared" si="4"/>
        <v>113</v>
      </c>
    </row>
    <row r="107" spans="1:24" ht="19.5" customHeight="1">
      <c r="A107" s="43">
        <v>14</v>
      </c>
      <c r="B107" s="72"/>
      <c r="C107" s="26"/>
      <c r="D107" s="25" t="s">
        <v>11</v>
      </c>
      <c r="F107" s="64"/>
      <c r="G107" s="38"/>
      <c r="H107" s="39"/>
      <c r="I107" s="56"/>
      <c r="J107" s="56"/>
      <c r="K107" s="35"/>
      <c r="L107" s="64"/>
      <c r="M107" s="38"/>
      <c r="N107" s="35"/>
      <c r="O107" s="67"/>
      <c r="P107" s="65"/>
      <c r="Q107" s="23"/>
      <c r="R107" s="64"/>
      <c r="S107" s="38"/>
      <c r="T107" s="34"/>
      <c r="U107" s="65"/>
      <c r="V107" s="66"/>
      <c r="X107" s="71" t="e">
        <f t="shared" si="4"/>
        <v>#DIV/0!</v>
      </c>
    </row>
    <row r="108" spans="1:24" ht="19.5" customHeight="1">
      <c r="A108" s="24">
        <v>15</v>
      </c>
      <c r="B108" s="72"/>
      <c r="C108" s="26"/>
      <c r="D108" s="25" t="s">
        <v>11</v>
      </c>
      <c r="F108" s="64"/>
      <c r="G108" s="38"/>
      <c r="H108" s="39"/>
      <c r="I108" s="56"/>
      <c r="J108" s="56"/>
      <c r="K108" s="35"/>
      <c r="L108" s="64"/>
      <c r="M108" s="38"/>
      <c r="N108" s="35"/>
      <c r="O108" s="67"/>
      <c r="P108" s="65"/>
      <c r="Q108" s="23"/>
      <c r="R108" s="64"/>
      <c r="S108" s="38"/>
      <c r="T108" s="34"/>
      <c r="U108" s="65"/>
      <c r="V108" s="66"/>
      <c r="X108" s="71" t="e">
        <f t="shared" si="4"/>
        <v>#DIV/0!</v>
      </c>
    </row>
    <row r="109" spans="1:24" ht="19.5" customHeight="1">
      <c r="A109" s="24">
        <v>16</v>
      </c>
      <c r="B109" s="72"/>
      <c r="C109" s="26"/>
      <c r="D109" s="25" t="s">
        <v>11</v>
      </c>
      <c r="F109" s="64"/>
      <c r="G109" s="38"/>
      <c r="H109" s="39"/>
      <c r="I109" s="56"/>
      <c r="J109" s="56"/>
      <c r="K109" s="35"/>
      <c r="L109" s="64"/>
      <c r="M109" s="38"/>
      <c r="N109" s="35"/>
      <c r="O109" s="67"/>
      <c r="P109" s="65"/>
      <c r="Q109" s="23"/>
      <c r="R109" s="64"/>
      <c r="S109" s="38"/>
      <c r="T109" s="34"/>
      <c r="U109" s="65"/>
      <c r="V109" s="66"/>
      <c r="X109" s="71" t="e">
        <f t="shared" si="4"/>
        <v>#DIV/0!</v>
      </c>
    </row>
    <row r="110" spans="1:24" ht="19.5" customHeight="1">
      <c r="A110" s="24">
        <v>17</v>
      </c>
      <c r="B110" s="72"/>
      <c r="C110" s="26"/>
      <c r="D110" s="25" t="s">
        <v>11</v>
      </c>
      <c r="F110" s="64"/>
      <c r="G110" s="38"/>
      <c r="H110" s="39"/>
      <c r="I110" s="56"/>
      <c r="J110" s="56"/>
      <c r="K110" s="35"/>
      <c r="L110" s="64"/>
      <c r="M110" s="38"/>
      <c r="N110" s="35"/>
      <c r="O110" s="67"/>
      <c r="P110" s="65"/>
      <c r="Q110" s="23"/>
      <c r="R110" s="64"/>
      <c r="S110" s="38"/>
      <c r="T110" s="34"/>
      <c r="U110" s="65"/>
      <c r="V110" s="66"/>
      <c r="X110" s="71" t="e">
        <f t="shared" si="4"/>
        <v>#DIV/0!</v>
      </c>
    </row>
    <row r="111" spans="1:24" ht="19.5" customHeight="1">
      <c r="A111" s="24">
        <v>18</v>
      </c>
      <c r="B111" s="72"/>
      <c r="C111" s="26"/>
      <c r="D111" s="25" t="s">
        <v>11</v>
      </c>
      <c r="F111" s="64"/>
      <c r="G111" s="38"/>
      <c r="H111" s="39"/>
      <c r="I111" s="56"/>
      <c r="J111" s="56"/>
      <c r="K111" s="35"/>
      <c r="L111" s="64"/>
      <c r="M111" s="38"/>
      <c r="N111" s="35"/>
      <c r="O111" s="67"/>
      <c r="P111" s="65"/>
      <c r="Q111" s="23"/>
      <c r="R111" s="64"/>
      <c r="S111" s="38"/>
      <c r="T111" s="34"/>
      <c r="U111" s="65"/>
      <c r="V111" s="66"/>
      <c r="X111" s="71" t="e">
        <f t="shared" si="4"/>
        <v>#DIV/0!</v>
      </c>
    </row>
    <row r="112" spans="1:24" ht="19.5" customHeight="1">
      <c r="A112" s="24">
        <v>19</v>
      </c>
      <c r="B112" s="72"/>
      <c r="C112" s="26"/>
      <c r="D112" s="25" t="s">
        <v>11</v>
      </c>
      <c r="F112" s="64"/>
      <c r="G112" s="38"/>
      <c r="H112" s="39"/>
      <c r="I112" s="56"/>
      <c r="J112" s="56"/>
      <c r="K112" s="35"/>
      <c r="L112" s="64"/>
      <c r="M112" s="38"/>
      <c r="N112" s="35"/>
      <c r="O112" s="67"/>
      <c r="P112" s="65"/>
      <c r="Q112" s="23"/>
      <c r="R112" s="64"/>
      <c r="S112" s="38"/>
      <c r="T112" s="34"/>
      <c r="U112" s="65"/>
      <c r="V112" s="66"/>
      <c r="X112" s="71"/>
    </row>
    <row r="114" spans="2:12" ht="20.25">
      <c r="B114" s="1" t="s">
        <v>4</v>
      </c>
      <c r="C114" s="1"/>
      <c r="L114" s="31" t="s">
        <v>7</v>
      </c>
    </row>
    <row r="115" spans="2:12" ht="15.75">
      <c r="B115" s="2" t="s">
        <v>33</v>
      </c>
      <c r="C115" s="2"/>
      <c r="L115" s="32" t="s">
        <v>8</v>
      </c>
    </row>
    <row r="117" spans="1:24" ht="18">
      <c r="A117" s="27"/>
      <c r="B117" s="28"/>
      <c r="C117" s="28"/>
      <c r="E117" s="3"/>
      <c r="F117" s="4" t="s">
        <v>39</v>
      </c>
      <c r="G117" s="5"/>
      <c r="I117" s="106" t="s">
        <v>39</v>
      </c>
      <c r="J117" s="52"/>
      <c r="K117" s="6"/>
      <c r="L117" s="4" t="s">
        <v>110</v>
      </c>
      <c r="M117" s="5"/>
      <c r="N117" s="6"/>
      <c r="O117" s="58"/>
      <c r="P117" s="59"/>
      <c r="Q117" s="7"/>
      <c r="R117" s="4"/>
      <c r="S117" s="5"/>
      <c r="T117" s="7"/>
      <c r="U117" s="70"/>
      <c r="V117" s="59"/>
      <c r="W117" s="8"/>
      <c r="X117" s="6"/>
    </row>
    <row r="118" spans="5:24" ht="15">
      <c r="E118" s="9"/>
      <c r="F118" s="10" t="s">
        <v>40</v>
      </c>
      <c r="G118" s="11"/>
      <c r="I118" s="53" t="s">
        <v>75</v>
      </c>
      <c r="J118" s="54"/>
      <c r="K118" s="6"/>
      <c r="L118" s="10" t="s">
        <v>111</v>
      </c>
      <c r="M118" s="11"/>
      <c r="N118" s="6"/>
      <c r="O118" s="60"/>
      <c r="P118" s="61"/>
      <c r="Q118" s="12"/>
      <c r="R118" s="10"/>
      <c r="S118" s="11"/>
      <c r="T118" s="12"/>
      <c r="U118" s="68"/>
      <c r="V118" s="61"/>
      <c r="W118" s="8"/>
      <c r="X118" s="6"/>
    </row>
    <row r="119" spans="2:24" ht="20.25">
      <c r="B119" s="46" t="s">
        <v>26</v>
      </c>
      <c r="C119" s="45"/>
      <c r="E119" s="3"/>
      <c r="F119" s="13" t="s">
        <v>0</v>
      </c>
      <c r="G119" s="13" t="s">
        <v>1</v>
      </c>
      <c r="H119" s="14"/>
      <c r="I119" s="55" t="s">
        <v>0</v>
      </c>
      <c r="J119" s="55" t="s">
        <v>1</v>
      </c>
      <c r="K119" s="15"/>
      <c r="L119" s="16" t="s">
        <v>0</v>
      </c>
      <c r="M119" s="16" t="s">
        <v>1</v>
      </c>
      <c r="N119" s="15"/>
      <c r="O119" s="62" t="s">
        <v>0</v>
      </c>
      <c r="P119" s="63" t="s">
        <v>1</v>
      </c>
      <c r="Q119" s="17"/>
      <c r="R119" s="16" t="s">
        <v>0</v>
      </c>
      <c r="S119" s="16" t="s">
        <v>1</v>
      </c>
      <c r="T119" s="18"/>
      <c r="U119" s="69" t="s">
        <v>0</v>
      </c>
      <c r="V119" s="69" t="s">
        <v>1</v>
      </c>
      <c r="W119" s="19"/>
      <c r="X119" s="20" t="s">
        <v>2</v>
      </c>
    </row>
    <row r="120" spans="1:24" ht="22.5" customHeight="1">
      <c r="A120" s="33" t="s">
        <v>3</v>
      </c>
      <c r="B120" s="21" t="s">
        <v>17</v>
      </c>
      <c r="C120" s="21"/>
      <c r="D120" s="48"/>
      <c r="E120" s="49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7"/>
      <c r="T120" s="48"/>
      <c r="U120" s="48"/>
      <c r="V120" s="48"/>
      <c r="W120" s="48"/>
      <c r="X120" s="50"/>
    </row>
    <row r="121" spans="1:24" ht="19.5" customHeight="1">
      <c r="A121" s="24">
        <v>1</v>
      </c>
      <c r="B121" s="92" t="s">
        <v>56</v>
      </c>
      <c r="C121" s="26"/>
      <c r="D121" s="25" t="s">
        <v>12</v>
      </c>
      <c r="F121" s="102">
        <v>102</v>
      </c>
      <c r="G121" s="38">
        <v>108</v>
      </c>
      <c r="H121" s="39"/>
      <c r="I121" s="56">
        <v>94</v>
      </c>
      <c r="J121" s="56">
        <v>103</v>
      </c>
      <c r="K121" s="35"/>
      <c r="L121" s="102">
        <v>88</v>
      </c>
      <c r="M121" s="38">
        <v>95</v>
      </c>
      <c r="N121" s="35"/>
      <c r="O121" s="67"/>
      <c r="P121" s="65"/>
      <c r="Q121" s="23"/>
      <c r="R121" s="64"/>
      <c r="S121" s="38"/>
      <c r="T121" s="34"/>
      <c r="U121" s="65"/>
      <c r="V121" s="66"/>
      <c r="X121" s="71">
        <f>AVERAGE(F121:V121)</f>
        <v>98.33333333333333</v>
      </c>
    </row>
    <row r="122" spans="1:24" ht="19.5" customHeight="1">
      <c r="A122" s="21">
        <v>2</v>
      </c>
      <c r="B122" s="95" t="s">
        <v>94</v>
      </c>
      <c r="C122" s="26"/>
      <c r="D122" s="25" t="s">
        <v>12</v>
      </c>
      <c r="F122" s="64"/>
      <c r="G122" s="38"/>
      <c r="H122" s="39"/>
      <c r="I122" s="56" t="s">
        <v>67</v>
      </c>
      <c r="J122" s="56" t="s">
        <v>67</v>
      </c>
      <c r="K122" s="35"/>
      <c r="L122" s="102">
        <v>99</v>
      </c>
      <c r="M122" s="38">
        <v>106</v>
      </c>
      <c r="N122" s="35"/>
      <c r="O122" s="67"/>
      <c r="P122" s="65"/>
      <c r="Q122" s="23"/>
      <c r="R122" s="64"/>
      <c r="S122" s="38"/>
      <c r="T122" s="34"/>
      <c r="U122" s="65"/>
      <c r="V122" s="66"/>
      <c r="X122" s="71">
        <f>AVERAGE(F122:V122)</f>
        <v>102.5</v>
      </c>
    </row>
    <row r="123" spans="1:24" ht="19.5" customHeight="1">
      <c r="A123" s="21">
        <v>3</v>
      </c>
      <c r="B123" s="95" t="s">
        <v>93</v>
      </c>
      <c r="C123" s="26"/>
      <c r="D123" s="25" t="s">
        <v>12</v>
      </c>
      <c r="F123" s="64"/>
      <c r="G123" s="38"/>
      <c r="H123" s="39"/>
      <c r="I123" s="56">
        <v>121</v>
      </c>
      <c r="J123" s="56">
        <v>146</v>
      </c>
      <c r="K123" s="35"/>
      <c r="L123" s="102">
        <v>120</v>
      </c>
      <c r="M123" s="38">
        <v>121</v>
      </c>
      <c r="N123" s="35"/>
      <c r="O123" s="67"/>
      <c r="P123" s="65"/>
      <c r="Q123" s="23"/>
      <c r="R123" s="64"/>
      <c r="S123" s="38"/>
      <c r="T123" s="34"/>
      <c r="U123" s="65"/>
      <c r="V123" s="66"/>
      <c r="X123" s="71">
        <f>AVERAGE(F123:V123)</f>
        <v>127</v>
      </c>
    </row>
    <row r="124" spans="1:24" ht="19.5" customHeight="1">
      <c r="A124" s="21">
        <v>4</v>
      </c>
      <c r="B124" s="72"/>
      <c r="C124" s="26"/>
      <c r="D124" s="25" t="s">
        <v>12</v>
      </c>
      <c r="F124" s="64"/>
      <c r="G124" s="38"/>
      <c r="H124" s="39"/>
      <c r="I124" s="56"/>
      <c r="J124" s="56"/>
      <c r="K124" s="35"/>
      <c r="L124" s="64"/>
      <c r="M124" s="38"/>
      <c r="N124" s="35"/>
      <c r="O124" s="67"/>
      <c r="P124" s="65"/>
      <c r="Q124" s="23"/>
      <c r="R124" s="64"/>
      <c r="S124" s="38"/>
      <c r="T124" s="34"/>
      <c r="U124" s="65"/>
      <c r="V124" s="66"/>
      <c r="X124" s="71" t="e">
        <f>AVERAGE(F124:V124)</f>
        <v>#DIV/0!</v>
      </c>
    </row>
    <row r="125" spans="1:24" ht="19.5" customHeight="1">
      <c r="A125" s="21">
        <v>5</v>
      </c>
      <c r="B125" s="72"/>
      <c r="C125" s="26"/>
      <c r="D125" s="25" t="s">
        <v>12</v>
      </c>
      <c r="F125" s="64"/>
      <c r="G125" s="38"/>
      <c r="H125" s="39"/>
      <c r="I125" s="56"/>
      <c r="J125" s="56"/>
      <c r="K125" s="35"/>
      <c r="L125" s="64"/>
      <c r="M125" s="38"/>
      <c r="N125" s="35"/>
      <c r="O125" s="67"/>
      <c r="P125" s="65"/>
      <c r="Q125" s="23"/>
      <c r="R125" s="64"/>
      <c r="S125" s="38"/>
      <c r="T125" s="34"/>
      <c r="U125" s="65"/>
      <c r="V125" s="66"/>
      <c r="X125" s="71" t="e">
        <f>AVERAGE(F125:V125)</f>
        <v>#DIV/0!</v>
      </c>
    </row>
    <row r="126" spans="1:24" ht="19.5" customHeight="1">
      <c r="A126" s="21">
        <v>6</v>
      </c>
      <c r="B126" s="72"/>
      <c r="C126" s="26"/>
      <c r="D126" s="25" t="s">
        <v>12</v>
      </c>
      <c r="F126" s="64"/>
      <c r="G126" s="38"/>
      <c r="H126" s="39"/>
      <c r="I126" s="56"/>
      <c r="J126" s="56"/>
      <c r="K126" s="35"/>
      <c r="L126" s="64"/>
      <c r="M126" s="38"/>
      <c r="N126" s="35"/>
      <c r="O126" s="67"/>
      <c r="P126" s="65"/>
      <c r="Q126" s="23"/>
      <c r="R126" s="64"/>
      <c r="S126" s="38"/>
      <c r="T126" s="34"/>
      <c r="U126" s="65"/>
      <c r="V126" s="66"/>
      <c r="X126" s="71" t="e">
        <f>AVERAGE(F126:V126)</f>
        <v>#DIV/0!</v>
      </c>
    </row>
    <row r="127" spans="1:24" ht="19.5" customHeight="1">
      <c r="A127" s="21">
        <v>7</v>
      </c>
      <c r="B127" s="72"/>
      <c r="C127" s="26"/>
      <c r="D127" s="25" t="s">
        <v>12</v>
      </c>
      <c r="F127" s="64"/>
      <c r="G127" s="38"/>
      <c r="H127" s="39"/>
      <c r="I127" s="56"/>
      <c r="J127" s="56"/>
      <c r="K127" s="35"/>
      <c r="L127" s="64"/>
      <c r="M127" s="38"/>
      <c r="N127" s="35"/>
      <c r="O127" s="67"/>
      <c r="P127" s="65"/>
      <c r="Q127" s="23"/>
      <c r="R127" s="64"/>
      <c r="S127" s="38"/>
      <c r="T127" s="34"/>
      <c r="U127" s="65"/>
      <c r="V127" s="66"/>
      <c r="X127" s="71" t="e">
        <f>AVERAGE(F127:V127)</f>
        <v>#DIV/0!</v>
      </c>
    </row>
    <row r="128" spans="1:24" ht="19.5" customHeight="1">
      <c r="A128" s="21">
        <v>8</v>
      </c>
      <c r="B128" s="72"/>
      <c r="C128" s="26"/>
      <c r="D128" s="25" t="s">
        <v>12</v>
      </c>
      <c r="F128" s="64"/>
      <c r="G128" s="38"/>
      <c r="H128" s="39"/>
      <c r="I128" s="56"/>
      <c r="J128" s="56"/>
      <c r="K128" s="35"/>
      <c r="L128" s="64"/>
      <c r="M128" s="38"/>
      <c r="N128" s="35"/>
      <c r="O128" s="67"/>
      <c r="P128" s="65"/>
      <c r="Q128" s="23"/>
      <c r="R128" s="64"/>
      <c r="S128" s="38"/>
      <c r="T128" s="34"/>
      <c r="U128" s="65"/>
      <c r="V128" s="66"/>
      <c r="X128" s="71" t="e">
        <f>AVERAGE(F128:V128)</f>
        <v>#DIV/0!</v>
      </c>
    </row>
    <row r="131" spans="2:12" ht="20.25">
      <c r="B131" s="1" t="s">
        <v>4</v>
      </c>
      <c r="C131" s="1"/>
      <c r="L131" s="31" t="s">
        <v>7</v>
      </c>
    </row>
    <row r="132" spans="2:12" ht="15.75">
      <c r="B132" s="2" t="s">
        <v>33</v>
      </c>
      <c r="C132" s="2"/>
      <c r="L132" s="32" t="s">
        <v>8</v>
      </c>
    </row>
    <row r="134" spans="5:24" ht="18">
      <c r="E134" s="3"/>
      <c r="F134" s="4" t="s">
        <v>39</v>
      </c>
      <c r="G134" s="5"/>
      <c r="I134" s="106" t="s">
        <v>39</v>
      </c>
      <c r="J134" s="52"/>
      <c r="K134" s="6"/>
      <c r="L134" s="4" t="s">
        <v>110</v>
      </c>
      <c r="M134" s="5"/>
      <c r="N134" s="6"/>
      <c r="O134" s="58"/>
      <c r="P134" s="59"/>
      <c r="Q134" s="7"/>
      <c r="R134" s="4"/>
      <c r="S134" s="5"/>
      <c r="T134" s="7"/>
      <c r="U134" s="70"/>
      <c r="V134" s="59"/>
      <c r="W134" s="8"/>
      <c r="X134" s="6"/>
    </row>
    <row r="135" spans="5:24" ht="15">
      <c r="E135" s="9"/>
      <c r="F135" s="10" t="s">
        <v>40</v>
      </c>
      <c r="G135" s="11"/>
      <c r="I135" s="53" t="s">
        <v>75</v>
      </c>
      <c r="J135" s="54"/>
      <c r="K135" s="6"/>
      <c r="L135" s="10" t="s">
        <v>111</v>
      </c>
      <c r="M135" s="11"/>
      <c r="N135" s="6"/>
      <c r="O135" s="60"/>
      <c r="P135" s="61"/>
      <c r="Q135" s="12"/>
      <c r="R135" s="10"/>
      <c r="S135" s="11"/>
      <c r="T135" s="12"/>
      <c r="U135" s="68"/>
      <c r="V135" s="61"/>
      <c r="W135" s="8"/>
      <c r="X135" s="6"/>
    </row>
    <row r="136" spans="2:24" ht="20.25">
      <c r="B136" s="44" t="s">
        <v>21</v>
      </c>
      <c r="C136" s="45"/>
      <c r="E136" s="3"/>
      <c r="F136" s="13" t="s">
        <v>0</v>
      </c>
      <c r="G136" s="13" t="s">
        <v>1</v>
      </c>
      <c r="H136" s="14"/>
      <c r="I136" s="55" t="s">
        <v>0</v>
      </c>
      <c r="J136" s="55" t="s">
        <v>1</v>
      </c>
      <c r="K136" s="15"/>
      <c r="L136" s="16" t="s">
        <v>0</v>
      </c>
      <c r="M136" s="16" t="s">
        <v>1</v>
      </c>
      <c r="N136" s="15"/>
      <c r="O136" s="62" t="s">
        <v>0</v>
      </c>
      <c r="P136" s="63" t="s">
        <v>1</v>
      </c>
      <c r="Q136" s="17"/>
      <c r="R136" s="16" t="s">
        <v>0</v>
      </c>
      <c r="S136" s="16" t="s">
        <v>1</v>
      </c>
      <c r="T136" s="18"/>
      <c r="U136" s="69" t="s">
        <v>0</v>
      </c>
      <c r="V136" s="69" t="s">
        <v>1</v>
      </c>
      <c r="W136" s="19"/>
      <c r="X136" s="20" t="s">
        <v>2</v>
      </c>
    </row>
    <row r="137" spans="1:24" ht="20.25" customHeight="1">
      <c r="A137" s="33" t="s">
        <v>3</v>
      </c>
      <c r="B137" s="21" t="s">
        <v>17</v>
      </c>
      <c r="C137" s="21"/>
      <c r="D137" s="48"/>
      <c r="E137" s="49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7"/>
      <c r="T137" s="48"/>
      <c r="U137" s="48"/>
      <c r="V137" s="48"/>
      <c r="W137" s="48"/>
      <c r="X137" s="50"/>
    </row>
    <row r="138" spans="1:24" ht="19.5" customHeight="1">
      <c r="A138" s="24">
        <v>1</v>
      </c>
      <c r="B138" s="94" t="s">
        <v>57</v>
      </c>
      <c r="C138" s="26"/>
      <c r="D138" s="25" t="s">
        <v>13</v>
      </c>
      <c r="F138" s="102">
        <v>83</v>
      </c>
      <c r="G138" s="38">
        <v>84</v>
      </c>
      <c r="H138" s="39"/>
      <c r="I138" s="56">
        <v>92</v>
      </c>
      <c r="J138" s="56">
        <v>95</v>
      </c>
      <c r="K138" s="35"/>
      <c r="L138" s="102">
        <v>82</v>
      </c>
      <c r="M138" s="38">
        <v>86</v>
      </c>
      <c r="N138" s="35"/>
      <c r="O138" s="67"/>
      <c r="P138" s="65"/>
      <c r="Q138" s="23"/>
      <c r="R138" s="64"/>
      <c r="S138" s="38"/>
      <c r="T138" s="34"/>
      <c r="U138" s="65"/>
      <c r="V138" s="66"/>
      <c r="X138" s="71">
        <f aca="true" t="shared" si="5" ref="X138:X157">AVERAGE(F138:V138)</f>
        <v>87</v>
      </c>
    </row>
    <row r="139" spans="1:24" ht="19.5" customHeight="1">
      <c r="A139" s="24">
        <v>2</v>
      </c>
      <c r="B139" s="93" t="s">
        <v>95</v>
      </c>
      <c r="C139" s="26"/>
      <c r="D139" s="25" t="s">
        <v>13</v>
      </c>
      <c r="F139" s="64"/>
      <c r="G139" s="38"/>
      <c r="H139" s="39"/>
      <c r="I139" s="56">
        <v>90</v>
      </c>
      <c r="J139" s="56">
        <v>91</v>
      </c>
      <c r="K139" s="35"/>
      <c r="L139" s="102"/>
      <c r="M139" s="38"/>
      <c r="N139" s="35"/>
      <c r="O139" s="67"/>
      <c r="P139" s="65"/>
      <c r="Q139" s="23"/>
      <c r="R139" s="64"/>
      <c r="S139" s="38"/>
      <c r="T139" s="34"/>
      <c r="U139" s="65"/>
      <c r="V139" s="66"/>
      <c r="X139" s="71">
        <f t="shared" si="5"/>
        <v>90.5</v>
      </c>
    </row>
    <row r="140" spans="1:24" ht="19.5" customHeight="1">
      <c r="A140" s="24">
        <v>3</v>
      </c>
      <c r="B140" s="94" t="s">
        <v>59</v>
      </c>
      <c r="C140" s="26"/>
      <c r="D140" s="25" t="s">
        <v>13</v>
      </c>
      <c r="F140" s="102">
        <v>99</v>
      </c>
      <c r="G140" s="38">
        <v>104</v>
      </c>
      <c r="H140" s="39"/>
      <c r="I140" s="56">
        <v>86</v>
      </c>
      <c r="J140" s="56">
        <v>99</v>
      </c>
      <c r="K140" s="35"/>
      <c r="L140" s="102">
        <v>96</v>
      </c>
      <c r="M140" s="38">
        <v>88</v>
      </c>
      <c r="N140" s="35"/>
      <c r="O140" s="67"/>
      <c r="P140" s="65"/>
      <c r="Q140" s="23"/>
      <c r="R140" s="64"/>
      <c r="S140" s="38"/>
      <c r="T140" s="34"/>
      <c r="U140" s="65"/>
      <c r="V140" s="66"/>
      <c r="X140" s="71">
        <f t="shared" si="5"/>
        <v>95.33333333333333</v>
      </c>
    </row>
    <row r="141" spans="1:24" ht="19.5" customHeight="1">
      <c r="A141" s="24">
        <v>4</v>
      </c>
      <c r="B141" s="98" t="s">
        <v>58</v>
      </c>
      <c r="C141" s="26"/>
      <c r="D141" s="25" t="s">
        <v>13</v>
      </c>
      <c r="F141" s="102">
        <v>97</v>
      </c>
      <c r="G141" s="38">
        <v>102</v>
      </c>
      <c r="H141" s="39"/>
      <c r="I141" s="56">
        <v>100</v>
      </c>
      <c r="J141" s="56">
        <v>98</v>
      </c>
      <c r="K141" s="35"/>
      <c r="L141" s="102">
        <v>97</v>
      </c>
      <c r="M141" s="38">
        <v>104</v>
      </c>
      <c r="N141" s="35"/>
      <c r="O141" s="67"/>
      <c r="P141" s="65"/>
      <c r="Q141" s="23"/>
      <c r="R141" s="64"/>
      <c r="S141" s="38"/>
      <c r="T141" s="34"/>
      <c r="U141" s="65"/>
      <c r="V141" s="66"/>
      <c r="X141" s="71">
        <f t="shared" si="5"/>
        <v>99.66666666666667</v>
      </c>
    </row>
    <row r="142" spans="1:24" ht="19.5" customHeight="1">
      <c r="A142" s="24">
        <v>5</v>
      </c>
      <c r="B142" s="93" t="s">
        <v>66</v>
      </c>
      <c r="C142" s="26"/>
      <c r="D142" s="25" t="s">
        <v>13</v>
      </c>
      <c r="F142" s="102" t="s">
        <v>67</v>
      </c>
      <c r="G142" s="38">
        <v>95</v>
      </c>
      <c r="H142" s="39"/>
      <c r="I142" s="56">
        <v>100</v>
      </c>
      <c r="J142" s="56">
        <v>105</v>
      </c>
      <c r="K142" s="35"/>
      <c r="L142" s="102"/>
      <c r="M142" s="38"/>
      <c r="N142" s="35"/>
      <c r="O142" s="67"/>
      <c r="P142" s="65"/>
      <c r="Q142" s="23"/>
      <c r="R142" s="64"/>
      <c r="S142" s="38"/>
      <c r="T142" s="34"/>
      <c r="U142" s="65"/>
      <c r="V142" s="66"/>
      <c r="X142" s="71">
        <f t="shared" si="5"/>
        <v>100</v>
      </c>
    </row>
    <row r="143" spans="1:24" ht="19.5" customHeight="1">
      <c r="A143" s="24">
        <v>6</v>
      </c>
      <c r="B143" s="93" t="s">
        <v>96</v>
      </c>
      <c r="C143" s="26"/>
      <c r="D143" s="25" t="s">
        <v>13</v>
      </c>
      <c r="F143" s="64"/>
      <c r="G143" s="38"/>
      <c r="H143" s="39"/>
      <c r="I143" s="56">
        <v>99</v>
      </c>
      <c r="J143" s="56">
        <v>110</v>
      </c>
      <c r="K143" s="35"/>
      <c r="L143" s="102"/>
      <c r="M143" s="38"/>
      <c r="N143" s="35"/>
      <c r="O143" s="67"/>
      <c r="P143" s="65"/>
      <c r="Q143" s="23"/>
      <c r="R143" s="64"/>
      <c r="S143" s="38"/>
      <c r="T143" s="34"/>
      <c r="U143" s="65"/>
      <c r="V143" s="66"/>
      <c r="X143" s="71">
        <f t="shared" si="5"/>
        <v>104.5</v>
      </c>
    </row>
    <row r="144" spans="1:24" ht="19.5" customHeight="1">
      <c r="A144" s="24">
        <v>7</v>
      </c>
      <c r="B144" s="99" t="s">
        <v>61</v>
      </c>
      <c r="C144" s="26"/>
      <c r="D144" s="25" t="s">
        <v>13</v>
      </c>
      <c r="F144" s="102">
        <v>105</v>
      </c>
      <c r="G144" s="38">
        <v>107</v>
      </c>
      <c r="H144" s="39"/>
      <c r="I144" s="56">
        <v>106</v>
      </c>
      <c r="J144" s="56">
        <v>103</v>
      </c>
      <c r="K144" s="35"/>
      <c r="L144" s="102"/>
      <c r="M144" s="38"/>
      <c r="N144" s="35"/>
      <c r="O144" s="67"/>
      <c r="P144" s="65"/>
      <c r="Q144" s="23"/>
      <c r="R144" s="64"/>
      <c r="S144" s="38"/>
      <c r="T144" s="34"/>
      <c r="U144" s="65"/>
      <c r="V144" s="66"/>
      <c r="X144" s="71">
        <f t="shared" si="5"/>
        <v>105.25</v>
      </c>
    </row>
    <row r="145" spans="1:24" ht="19.5" customHeight="1">
      <c r="A145" s="24">
        <v>8</v>
      </c>
      <c r="B145" s="100" t="s">
        <v>60</v>
      </c>
      <c r="C145" s="26"/>
      <c r="D145" s="25" t="s">
        <v>13</v>
      </c>
      <c r="F145" s="102">
        <v>106</v>
      </c>
      <c r="G145" s="38">
        <v>102</v>
      </c>
      <c r="H145" s="39"/>
      <c r="I145" s="56">
        <v>109</v>
      </c>
      <c r="J145" s="56">
        <v>101</v>
      </c>
      <c r="K145" s="35"/>
      <c r="L145" s="102">
        <v>115</v>
      </c>
      <c r="M145" s="38">
        <v>118</v>
      </c>
      <c r="N145" s="35"/>
      <c r="O145" s="67"/>
      <c r="P145" s="65"/>
      <c r="Q145" s="23"/>
      <c r="R145" s="64"/>
      <c r="S145" s="38"/>
      <c r="T145" s="34"/>
      <c r="U145" s="65"/>
      <c r="V145" s="66"/>
      <c r="X145" s="71">
        <f t="shared" si="5"/>
        <v>108.5</v>
      </c>
    </row>
    <row r="146" spans="1:24" ht="19.5" customHeight="1">
      <c r="A146" s="24">
        <v>9</v>
      </c>
      <c r="B146" s="100" t="s">
        <v>62</v>
      </c>
      <c r="C146" s="26"/>
      <c r="D146" s="25" t="s">
        <v>13</v>
      </c>
      <c r="F146" s="102">
        <v>108</v>
      </c>
      <c r="G146" s="38">
        <v>122</v>
      </c>
      <c r="H146" s="39"/>
      <c r="I146" s="56">
        <v>114</v>
      </c>
      <c r="J146" s="56">
        <v>116</v>
      </c>
      <c r="K146" s="35"/>
      <c r="L146" s="102"/>
      <c r="M146" s="38"/>
      <c r="N146" s="35"/>
      <c r="O146" s="67"/>
      <c r="P146" s="65"/>
      <c r="Q146" s="23"/>
      <c r="R146" s="64"/>
      <c r="S146" s="38"/>
      <c r="T146" s="34"/>
      <c r="U146" s="65"/>
      <c r="V146" s="66"/>
      <c r="X146" s="71">
        <f t="shared" si="5"/>
        <v>115</v>
      </c>
    </row>
    <row r="147" spans="1:24" ht="19.5" customHeight="1">
      <c r="A147" s="24">
        <v>10</v>
      </c>
      <c r="B147" s="110" t="s">
        <v>63</v>
      </c>
      <c r="C147" s="26"/>
      <c r="D147" s="25" t="s">
        <v>13</v>
      </c>
      <c r="F147" s="102">
        <v>115</v>
      </c>
      <c r="G147" s="38">
        <v>117</v>
      </c>
      <c r="H147" s="39"/>
      <c r="I147" s="56">
        <v>117</v>
      </c>
      <c r="J147" s="56">
        <v>121</v>
      </c>
      <c r="K147" s="35"/>
      <c r="L147" s="102"/>
      <c r="M147" s="38"/>
      <c r="N147" s="35"/>
      <c r="O147" s="67"/>
      <c r="P147" s="65"/>
      <c r="Q147" s="23"/>
      <c r="R147" s="64"/>
      <c r="S147" s="38"/>
      <c r="T147" s="34"/>
      <c r="U147" s="65"/>
      <c r="V147" s="66"/>
      <c r="X147" s="71">
        <f t="shared" si="5"/>
        <v>117.5</v>
      </c>
    </row>
    <row r="148" spans="1:24" ht="19.5" customHeight="1">
      <c r="A148" s="24">
        <v>11</v>
      </c>
      <c r="B148" s="99" t="s">
        <v>97</v>
      </c>
      <c r="C148" s="26"/>
      <c r="D148" s="25" t="s">
        <v>13</v>
      </c>
      <c r="F148" s="64"/>
      <c r="G148" s="38"/>
      <c r="H148" s="39"/>
      <c r="I148" s="56">
        <v>126</v>
      </c>
      <c r="J148" s="56">
        <v>123</v>
      </c>
      <c r="K148" s="35"/>
      <c r="L148" s="102">
        <v>120</v>
      </c>
      <c r="M148" s="38">
        <v>119</v>
      </c>
      <c r="N148" s="35"/>
      <c r="O148" s="67"/>
      <c r="P148" s="65"/>
      <c r="Q148" s="23"/>
      <c r="R148" s="64"/>
      <c r="S148" s="38"/>
      <c r="T148" s="34"/>
      <c r="U148" s="65"/>
      <c r="V148" s="66"/>
      <c r="X148" s="71">
        <f t="shared" si="5"/>
        <v>122</v>
      </c>
    </row>
    <row r="149" spans="1:24" ht="19.5" customHeight="1">
      <c r="A149" s="24">
        <v>12</v>
      </c>
      <c r="B149" s="94" t="s">
        <v>64</v>
      </c>
      <c r="C149" s="26"/>
      <c r="D149" s="25" t="s">
        <v>13</v>
      </c>
      <c r="F149" s="102">
        <v>124</v>
      </c>
      <c r="G149" s="38">
        <v>124</v>
      </c>
      <c r="H149" s="39"/>
      <c r="I149" s="56"/>
      <c r="J149" s="56"/>
      <c r="K149" s="35"/>
      <c r="L149" s="102"/>
      <c r="M149" s="38"/>
      <c r="N149" s="35"/>
      <c r="O149" s="67"/>
      <c r="P149" s="65"/>
      <c r="Q149" s="23"/>
      <c r="R149" s="64"/>
      <c r="S149" s="38"/>
      <c r="T149" s="34"/>
      <c r="U149" s="65"/>
      <c r="V149" s="66"/>
      <c r="X149" s="71">
        <f t="shared" si="5"/>
        <v>124</v>
      </c>
    </row>
    <row r="150" spans="1:24" ht="19.5" customHeight="1">
      <c r="A150" s="43">
        <v>13</v>
      </c>
      <c r="B150" s="101" t="s">
        <v>65</v>
      </c>
      <c r="C150" s="83"/>
      <c r="D150" s="80" t="s">
        <v>13</v>
      </c>
      <c r="E150" s="28"/>
      <c r="F150" s="102">
        <v>123</v>
      </c>
      <c r="G150" s="38">
        <v>126</v>
      </c>
      <c r="H150" s="39"/>
      <c r="I150" s="56">
        <v>123</v>
      </c>
      <c r="J150" s="56">
        <v>121</v>
      </c>
      <c r="K150" s="35"/>
      <c r="L150" s="102">
        <v>142</v>
      </c>
      <c r="M150" s="38">
        <v>133</v>
      </c>
      <c r="N150" s="35"/>
      <c r="O150" s="67"/>
      <c r="P150" s="65"/>
      <c r="Q150" s="23"/>
      <c r="R150" s="64"/>
      <c r="S150" s="38"/>
      <c r="T150" s="34"/>
      <c r="U150" s="65"/>
      <c r="V150" s="66"/>
      <c r="W150" s="28"/>
      <c r="X150" s="81">
        <f t="shared" si="5"/>
        <v>128</v>
      </c>
    </row>
    <row r="151" spans="1:24" ht="20.25">
      <c r="A151" s="24">
        <v>14</v>
      </c>
      <c r="B151" s="100" t="s">
        <v>98</v>
      </c>
      <c r="C151" s="79"/>
      <c r="D151" s="80" t="s">
        <v>13</v>
      </c>
      <c r="E151" s="83"/>
      <c r="F151" s="64"/>
      <c r="G151" s="38"/>
      <c r="H151" s="39"/>
      <c r="I151" s="56">
        <v>138</v>
      </c>
      <c r="J151" s="56">
        <v>146</v>
      </c>
      <c r="K151" s="35"/>
      <c r="L151" s="102">
        <v>127</v>
      </c>
      <c r="M151" s="38">
        <v>144</v>
      </c>
      <c r="N151" s="35"/>
      <c r="O151" s="67"/>
      <c r="P151" s="65"/>
      <c r="Q151" s="23"/>
      <c r="R151" s="64"/>
      <c r="S151" s="38"/>
      <c r="T151" s="34"/>
      <c r="U151" s="65"/>
      <c r="V151" s="66"/>
      <c r="X151" s="81">
        <f t="shared" si="5"/>
        <v>138.75</v>
      </c>
    </row>
    <row r="152" spans="1:24" ht="20.25">
      <c r="A152" s="24">
        <v>15</v>
      </c>
      <c r="B152" s="93" t="s">
        <v>123</v>
      </c>
      <c r="C152" s="26"/>
      <c r="D152" s="25" t="s">
        <v>13</v>
      </c>
      <c r="E152" s="82"/>
      <c r="F152" s="64"/>
      <c r="G152" s="38"/>
      <c r="H152" s="39"/>
      <c r="I152" s="56"/>
      <c r="J152" s="56"/>
      <c r="K152" s="35"/>
      <c r="L152" s="102">
        <v>134</v>
      </c>
      <c r="M152" s="38">
        <v>145</v>
      </c>
      <c r="N152" s="35"/>
      <c r="O152" s="67"/>
      <c r="P152" s="65"/>
      <c r="Q152" s="23"/>
      <c r="R152" s="64"/>
      <c r="S152" s="38"/>
      <c r="T152" s="34"/>
      <c r="U152" s="65"/>
      <c r="V152" s="66"/>
      <c r="W152" s="82"/>
      <c r="X152" s="71">
        <f t="shared" si="5"/>
        <v>139.5</v>
      </c>
    </row>
    <row r="153" spans="1:24" ht="20.25">
      <c r="A153" s="24">
        <v>16</v>
      </c>
      <c r="B153" s="108" t="s">
        <v>99</v>
      </c>
      <c r="C153" s="82"/>
      <c r="D153" s="25" t="s">
        <v>13</v>
      </c>
      <c r="E153" s="28"/>
      <c r="F153" s="64"/>
      <c r="G153" s="38"/>
      <c r="H153" s="39"/>
      <c r="I153" s="56">
        <v>146</v>
      </c>
      <c r="J153" s="56">
        <v>144</v>
      </c>
      <c r="K153" s="35"/>
      <c r="L153" s="102">
        <v>142</v>
      </c>
      <c r="M153" s="38">
        <v>148</v>
      </c>
      <c r="N153" s="35"/>
      <c r="O153" s="67"/>
      <c r="P153" s="65"/>
      <c r="Q153" s="23"/>
      <c r="R153" s="64"/>
      <c r="S153" s="38"/>
      <c r="T153" s="34"/>
      <c r="U153" s="65"/>
      <c r="V153" s="66"/>
      <c r="W153" s="28"/>
      <c r="X153" s="71">
        <f t="shared" si="5"/>
        <v>145</v>
      </c>
    </row>
    <row r="154" spans="1:24" ht="20.25">
      <c r="A154" s="43">
        <v>17</v>
      </c>
      <c r="B154" s="99" t="s">
        <v>124</v>
      </c>
      <c r="C154" s="79"/>
      <c r="D154" s="80" t="s">
        <v>13</v>
      </c>
      <c r="F154" s="64"/>
      <c r="G154" s="38"/>
      <c r="H154" s="39"/>
      <c r="I154" s="56"/>
      <c r="J154" s="56"/>
      <c r="K154" s="35"/>
      <c r="L154" s="102">
        <v>158</v>
      </c>
      <c r="M154" s="38">
        <v>143</v>
      </c>
      <c r="N154" s="35"/>
      <c r="O154" s="67"/>
      <c r="P154" s="65"/>
      <c r="Q154" s="23"/>
      <c r="R154" s="64"/>
      <c r="S154" s="38"/>
      <c r="T154" s="34"/>
      <c r="U154" s="65"/>
      <c r="V154" s="66"/>
      <c r="X154" s="81">
        <f t="shared" si="5"/>
        <v>150.5</v>
      </c>
    </row>
    <row r="155" spans="1:24" ht="18">
      <c r="A155" s="24">
        <v>18</v>
      </c>
      <c r="B155" s="72"/>
      <c r="C155" s="79"/>
      <c r="D155" s="80" t="s">
        <v>13</v>
      </c>
      <c r="E155" s="83"/>
      <c r="F155" s="64"/>
      <c r="G155" s="38"/>
      <c r="H155" s="39"/>
      <c r="I155" s="56"/>
      <c r="J155" s="56"/>
      <c r="K155" s="35"/>
      <c r="L155" s="64"/>
      <c r="M155" s="38"/>
      <c r="N155" s="35"/>
      <c r="O155" s="67"/>
      <c r="P155" s="65"/>
      <c r="Q155" s="23"/>
      <c r="R155" s="64"/>
      <c r="S155" s="38"/>
      <c r="T155" s="34"/>
      <c r="U155" s="65"/>
      <c r="V155" s="66"/>
      <c r="X155" s="81" t="e">
        <f t="shared" si="5"/>
        <v>#DIV/0!</v>
      </c>
    </row>
    <row r="156" spans="1:24" ht="18">
      <c r="A156" s="24">
        <v>19</v>
      </c>
      <c r="B156" s="72"/>
      <c r="C156" s="82"/>
      <c r="D156" s="25" t="s">
        <v>13</v>
      </c>
      <c r="E156" s="82"/>
      <c r="F156" s="64"/>
      <c r="G156" s="38"/>
      <c r="H156" s="39"/>
      <c r="I156" s="56"/>
      <c r="J156" s="56"/>
      <c r="K156" s="35"/>
      <c r="L156" s="64"/>
      <c r="M156" s="38"/>
      <c r="N156" s="35"/>
      <c r="O156" s="67"/>
      <c r="P156" s="65"/>
      <c r="Q156" s="23"/>
      <c r="R156" s="64"/>
      <c r="S156" s="38"/>
      <c r="T156" s="34"/>
      <c r="U156" s="65"/>
      <c r="V156" s="66"/>
      <c r="W156" s="82"/>
      <c r="X156" s="71" t="e">
        <f t="shared" si="5"/>
        <v>#DIV/0!</v>
      </c>
    </row>
    <row r="157" spans="1:24" ht="18">
      <c r="A157" s="24">
        <v>20</v>
      </c>
      <c r="B157" s="72"/>
      <c r="C157" s="82"/>
      <c r="D157" s="25" t="s">
        <v>13</v>
      </c>
      <c r="E157" s="82"/>
      <c r="F157" s="64"/>
      <c r="G157" s="38"/>
      <c r="H157" s="39"/>
      <c r="I157" s="56"/>
      <c r="J157" s="56"/>
      <c r="K157" s="35"/>
      <c r="L157" s="64"/>
      <c r="M157" s="38"/>
      <c r="N157" s="35"/>
      <c r="O157" s="67"/>
      <c r="P157" s="65"/>
      <c r="Q157" s="23"/>
      <c r="R157" s="64"/>
      <c r="S157" s="38"/>
      <c r="T157" s="34"/>
      <c r="U157" s="65"/>
      <c r="V157" s="66"/>
      <c r="W157" s="82"/>
      <c r="X157" s="71" t="e">
        <f t="shared" si="5"/>
        <v>#DIV/0!</v>
      </c>
    </row>
    <row r="159" spans="2:12" ht="20.25">
      <c r="B159" s="1" t="s">
        <v>4</v>
      </c>
      <c r="C159" s="1"/>
      <c r="L159" s="31" t="s">
        <v>7</v>
      </c>
    </row>
    <row r="160" spans="2:12" ht="15.75">
      <c r="B160" s="2" t="s">
        <v>33</v>
      </c>
      <c r="C160" s="2"/>
      <c r="L160" s="32" t="s">
        <v>8</v>
      </c>
    </row>
    <row r="162" spans="1:24" ht="18">
      <c r="A162" s="27"/>
      <c r="B162" s="28"/>
      <c r="C162" s="28"/>
      <c r="E162" s="3"/>
      <c r="F162" s="4" t="s">
        <v>39</v>
      </c>
      <c r="G162" s="5"/>
      <c r="I162" s="106" t="s">
        <v>39</v>
      </c>
      <c r="J162" s="52"/>
      <c r="K162" s="6"/>
      <c r="L162" s="4" t="s">
        <v>110</v>
      </c>
      <c r="M162" s="5"/>
      <c r="N162" s="6"/>
      <c r="O162" s="58"/>
      <c r="P162" s="59"/>
      <c r="Q162" s="7"/>
      <c r="R162" s="4"/>
      <c r="S162" s="5"/>
      <c r="T162" s="7"/>
      <c r="U162" s="70"/>
      <c r="V162" s="59"/>
      <c r="W162" s="8"/>
      <c r="X162" s="6"/>
    </row>
    <row r="163" spans="5:24" ht="15">
      <c r="E163" s="9"/>
      <c r="F163" s="10" t="s">
        <v>40</v>
      </c>
      <c r="G163" s="11"/>
      <c r="I163" s="53" t="s">
        <v>75</v>
      </c>
      <c r="J163" s="54"/>
      <c r="K163" s="6"/>
      <c r="L163" s="10" t="s">
        <v>111</v>
      </c>
      <c r="M163" s="11"/>
      <c r="N163" s="6"/>
      <c r="O163" s="60"/>
      <c r="P163" s="61"/>
      <c r="Q163" s="12"/>
      <c r="R163" s="10"/>
      <c r="S163" s="11"/>
      <c r="T163" s="12"/>
      <c r="U163" s="68"/>
      <c r="V163" s="61"/>
      <c r="W163" s="8"/>
      <c r="X163" s="6"/>
    </row>
    <row r="164" spans="2:24" ht="20.25">
      <c r="B164" s="46" t="s">
        <v>27</v>
      </c>
      <c r="C164" s="45"/>
      <c r="E164" s="3"/>
      <c r="F164" s="13" t="s">
        <v>0</v>
      </c>
      <c r="G164" s="13" t="s">
        <v>1</v>
      </c>
      <c r="H164" s="14"/>
      <c r="I164" s="55" t="s">
        <v>0</v>
      </c>
      <c r="J164" s="55" t="s">
        <v>1</v>
      </c>
      <c r="K164" s="15"/>
      <c r="L164" s="16" t="s">
        <v>0</v>
      </c>
      <c r="M164" s="16" t="s">
        <v>1</v>
      </c>
      <c r="N164" s="15"/>
      <c r="O164" s="62" t="s">
        <v>0</v>
      </c>
      <c r="P164" s="63" t="s">
        <v>1</v>
      </c>
      <c r="Q164" s="17"/>
      <c r="R164" s="16" t="s">
        <v>0</v>
      </c>
      <c r="S164" s="16" t="s">
        <v>1</v>
      </c>
      <c r="T164" s="18"/>
      <c r="U164" s="69" t="s">
        <v>0</v>
      </c>
      <c r="V164" s="69" t="s">
        <v>1</v>
      </c>
      <c r="W164" s="19"/>
      <c r="X164" s="20" t="s">
        <v>2</v>
      </c>
    </row>
    <row r="165" spans="1:24" ht="23.25" customHeight="1">
      <c r="A165" s="33" t="s">
        <v>3</v>
      </c>
      <c r="B165" s="21" t="s">
        <v>17</v>
      </c>
      <c r="C165" s="21"/>
      <c r="D165" s="48"/>
      <c r="E165" s="49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7"/>
      <c r="T165" s="48"/>
      <c r="U165" s="48"/>
      <c r="V165" s="48"/>
      <c r="W165" s="48"/>
      <c r="X165" s="50"/>
    </row>
    <row r="166" spans="1:24" ht="19.5" customHeight="1">
      <c r="A166" s="24">
        <v>1</v>
      </c>
      <c r="B166" s="103" t="s">
        <v>68</v>
      </c>
      <c r="C166" s="26"/>
      <c r="D166" s="25" t="s">
        <v>14</v>
      </c>
      <c r="F166" s="113">
        <v>74</v>
      </c>
      <c r="G166" s="38">
        <v>80</v>
      </c>
      <c r="H166" s="39"/>
      <c r="I166" s="112">
        <v>77</v>
      </c>
      <c r="J166" s="56">
        <v>86</v>
      </c>
      <c r="K166" s="35"/>
      <c r="L166" s="102">
        <v>82</v>
      </c>
      <c r="M166" s="113">
        <v>76</v>
      </c>
      <c r="N166" s="35"/>
      <c r="O166" s="67"/>
      <c r="P166" s="65"/>
      <c r="Q166" s="23"/>
      <c r="R166" s="64"/>
      <c r="S166" s="38"/>
      <c r="T166" s="34"/>
      <c r="U166" s="65"/>
      <c r="V166" s="66"/>
      <c r="X166" s="71">
        <f aca="true" t="shared" si="6" ref="X166:X173">AVERAGE(F166:V166)</f>
        <v>79.16666666666667</v>
      </c>
    </row>
    <row r="167" spans="1:24" ht="19.5" customHeight="1">
      <c r="A167" s="24">
        <v>2</v>
      </c>
      <c r="B167" s="103" t="s">
        <v>125</v>
      </c>
      <c r="C167" s="26"/>
      <c r="D167" s="25" t="s">
        <v>14</v>
      </c>
      <c r="F167" s="102"/>
      <c r="G167" s="38"/>
      <c r="H167" s="39"/>
      <c r="I167" s="56"/>
      <c r="J167" s="56"/>
      <c r="K167" s="35"/>
      <c r="L167" s="102">
        <v>86</v>
      </c>
      <c r="M167" s="38">
        <v>82</v>
      </c>
      <c r="N167" s="35"/>
      <c r="O167" s="67"/>
      <c r="P167" s="65"/>
      <c r="Q167" s="23"/>
      <c r="R167" s="64"/>
      <c r="S167" s="38"/>
      <c r="T167" s="34"/>
      <c r="U167" s="65"/>
      <c r="V167" s="66"/>
      <c r="X167" s="71">
        <f t="shared" si="6"/>
        <v>84</v>
      </c>
    </row>
    <row r="168" spans="1:24" ht="19.5" customHeight="1">
      <c r="A168" s="24">
        <v>3</v>
      </c>
      <c r="B168" s="103" t="s">
        <v>100</v>
      </c>
      <c r="C168" s="26"/>
      <c r="D168" s="25" t="s">
        <v>14</v>
      </c>
      <c r="F168" s="64"/>
      <c r="G168" s="38"/>
      <c r="H168" s="39"/>
      <c r="I168" s="56">
        <v>88</v>
      </c>
      <c r="J168" s="56">
        <v>89</v>
      </c>
      <c r="K168" s="35"/>
      <c r="L168" s="102">
        <v>81</v>
      </c>
      <c r="M168" s="38">
        <v>90</v>
      </c>
      <c r="N168" s="35"/>
      <c r="O168" s="67"/>
      <c r="P168" s="65"/>
      <c r="Q168" s="23"/>
      <c r="R168" s="64"/>
      <c r="S168" s="38"/>
      <c r="T168" s="34"/>
      <c r="U168" s="65"/>
      <c r="V168" s="66"/>
      <c r="X168" s="71">
        <f t="shared" si="6"/>
        <v>87</v>
      </c>
    </row>
    <row r="169" spans="1:24" ht="19.5" customHeight="1">
      <c r="A169" s="24">
        <v>4</v>
      </c>
      <c r="B169" s="109" t="s">
        <v>126</v>
      </c>
      <c r="C169" s="26"/>
      <c r="D169" s="25" t="s">
        <v>14</v>
      </c>
      <c r="F169" s="102">
        <v>82</v>
      </c>
      <c r="G169" s="38">
        <v>90</v>
      </c>
      <c r="H169" s="39"/>
      <c r="I169" s="56"/>
      <c r="J169" s="56"/>
      <c r="K169" s="35"/>
      <c r="L169" s="102">
        <v>86</v>
      </c>
      <c r="M169" s="38">
        <v>91</v>
      </c>
      <c r="N169" s="35"/>
      <c r="O169" s="67"/>
      <c r="P169" s="65"/>
      <c r="Q169" s="23"/>
      <c r="R169" s="64"/>
      <c r="S169" s="38"/>
      <c r="T169" s="34"/>
      <c r="U169" s="65"/>
      <c r="V169" s="66"/>
      <c r="X169" s="71">
        <f t="shared" si="6"/>
        <v>87.25</v>
      </c>
    </row>
    <row r="170" spans="1:24" ht="19.5" customHeight="1">
      <c r="A170" s="24">
        <v>5</v>
      </c>
      <c r="B170" s="103" t="s">
        <v>127</v>
      </c>
      <c r="C170" s="26"/>
      <c r="D170" s="25" t="s">
        <v>14</v>
      </c>
      <c r="F170" s="102"/>
      <c r="G170" s="38"/>
      <c r="H170" s="39"/>
      <c r="I170" s="56"/>
      <c r="J170" s="56"/>
      <c r="K170" s="35"/>
      <c r="L170" s="102">
        <v>85</v>
      </c>
      <c r="M170" s="38">
        <v>95</v>
      </c>
      <c r="N170" s="35"/>
      <c r="O170" s="67"/>
      <c r="P170" s="65"/>
      <c r="Q170" s="23"/>
      <c r="R170" s="64"/>
      <c r="S170" s="38"/>
      <c r="T170" s="34"/>
      <c r="U170" s="65"/>
      <c r="V170" s="66"/>
      <c r="X170" s="71">
        <f t="shared" si="6"/>
        <v>90</v>
      </c>
    </row>
    <row r="171" spans="1:24" ht="19.5" customHeight="1">
      <c r="A171" s="24">
        <v>6</v>
      </c>
      <c r="B171" s="103" t="s">
        <v>70</v>
      </c>
      <c r="C171" s="26"/>
      <c r="D171" s="25" t="s">
        <v>14</v>
      </c>
      <c r="F171" s="102">
        <v>104</v>
      </c>
      <c r="G171" s="38" t="s">
        <v>30</v>
      </c>
      <c r="H171" s="39"/>
      <c r="I171" s="56">
        <v>97</v>
      </c>
      <c r="J171" s="56">
        <v>99</v>
      </c>
      <c r="K171" s="35"/>
      <c r="L171" s="102">
        <v>82</v>
      </c>
      <c r="M171" s="38">
        <v>84</v>
      </c>
      <c r="N171" s="35"/>
      <c r="O171" s="67"/>
      <c r="P171" s="65"/>
      <c r="Q171" s="23"/>
      <c r="R171" s="64"/>
      <c r="S171" s="38"/>
      <c r="T171" s="34"/>
      <c r="U171" s="65"/>
      <c r="V171" s="66"/>
      <c r="X171" s="71">
        <f t="shared" si="6"/>
        <v>93.2</v>
      </c>
    </row>
    <row r="172" spans="1:24" ht="19.5" customHeight="1">
      <c r="A172" s="24">
        <v>7</v>
      </c>
      <c r="B172" s="103" t="s">
        <v>69</v>
      </c>
      <c r="C172" s="26"/>
      <c r="D172" s="25" t="s">
        <v>14</v>
      </c>
      <c r="F172" s="102">
        <v>140</v>
      </c>
      <c r="G172" s="38">
        <v>126</v>
      </c>
      <c r="H172" s="39"/>
      <c r="I172" s="56"/>
      <c r="J172" s="56"/>
      <c r="K172" s="35"/>
      <c r="L172" s="102"/>
      <c r="M172" s="38"/>
      <c r="N172" s="35"/>
      <c r="O172" s="67"/>
      <c r="P172" s="65"/>
      <c r="Q172" s="23"/>
      <c r="R172" s="64"/>
      <c r="S172" s="38"/>
      <c r="T172" s="34"/>
      <c r="U172" s="65"/>
      <c r="V172" s="66"/>
      <c r="X172" s="71">
        <f t="shared" si="6"/>
        <v>133</v>
      </c>
    </row>
    <row r="173" spans="1:24" ht="19.5" customHeight="1">
      <c r="A173" s="24">
        <v>8</v>
      </c>
      <c r="B173" s="103"/>
      <c r="C173" s="26"/>
      <c r="D173" s="25" t="s">
        <v>14</v>
      </c>
      <c r="F173" s="64"/>
      <c r="G173" s="38"/>
      <c r="H173" s="39"/>
      <c r="I173" s="56"/>
      <c r="J173" s="56"/>
      <c r="K173" s="35"/>
      <c r="L173" s="64"/>
      <c r="M173" s="38"/>
      <c r="N173" s="35"/>
      <c r="O173" s="67"/>
      <c r="P173" s="65"/>
      <c r="Q173" s="23"/>
      <c r="R173" s="64"/>
      <c r="S173" s="38"/>
      <c r="T173" s="34"/>
      <c r="U173" s="65"/>
      <c r="V173" s="66"/>
      <c r="X173" s="71" t="e">
        <f t="shared" si="6"/>
        <v>#DIV/0!</v>
      </c>
    </row>
    <row r="175" spans="2:12" ht="20.25">
      <c r="B175" s="1" t="s">
        <v>4</v>
      </c>
      <c r="C175" s="1"/>
      <c r="L175" s="31" t="s">
        <v>7</v>
      </c>
    </row>
    <row r="176" spans="2:12" ht="15.75">
      <c r="B176" s="2" t="s">
        <v>33</v>
      </c>
      <c r="C176" s="2"/>
      <c r="L176" s="32" t="s">
        <v>8</v>
      </c>
    </row>
    <row r="178" spans="5:24" ht="18">
      <c r="E178" s="3"/>
      <c r="F178" s="4" t="s">
        <v>39</v>
      </c>
      <c r="G178" s="5"/>
      <c r="I178" s="106" t="s">
        <v>39</v>
      </c>
      <c r="J178" s="52"/>
      <c r="K178" s="6"/>
      <c r="L178" s="4" t="s">
        <v>110</v>
      </c>
      <c r="M178" s="5"/>
      <c r="N178" s="6"/>
      <c r="O178" s="58"/>
      <c r="P178" s="59"/>
      <c r="Q178" s="7"/>
      <c r="R178" s="4"/>
      <c r="S178" s="5"/>
      <c r="T178" s="7"/>
      <c r="U178" s="70"/>
      <c r="V178" s="59"/>
      <c r="W178" s="8"/>
      <c r="X178" s="6"/>
    </row>
    <row r="179" spans="5:24" ht="15">
      <c r="E179" s="9"/>
      <c r="F179" s="10" t="s">
        <v>40</v>
      </c>
      <c r="G179" s="11"/>
      <c r="I179" s="53" t="s">
        <v>75</v>
      </c>
      <c r="J179" s="54"/>
      <c r="K179" s="6"/>
      <c r="L179" s="10" t="s">
        <v>111</v>
      </c>
      <c r="M179" s="11"/>
      <c r="N179" s="6"/>
      <c r="O179" s="60"/>
      <c r="P179" s="61"/>
      <c r="Q179" s="12"/>
      <c r="R179" s="10"/>
      <c r="S179" s="11"/>
      <c r="T179" s="12"/>
      <c r="U179" s="68"/>
      <c r="V179" s="61"/>
      <c r="W179" s="8"/>
      <c r="X179" s="6"/>
    </row>
    <row r="180" spans="2:24" ht="20.25">
      <c r="B180" s="44" t="s">
        <v>22</v>
      </c>
      <c r="C180" s="45"/>
      <c r="E180" s="3"/>
      <c r="F180" s="13" t="s">
        <v>0</v>
      </c>
      <c r="G180" s="13" t="s">
        <v>1</v>
      </c>
      <c r="H180" s="14"/>
      <c r="I180" s="55" t="s">
        <v>0</v>
      </c>
      <c r="J180" s="55" t="s">
        <v>1</v>
      </c>
      <c r="K180" s="15"/>
      <c r="L180" s="16" t="s">
        <v>0</v>
      </c>
      <c r="M180" s="16" t="s">
        <v>1</v>
      </c>
      <c r="N180" s="15"/>
      <c r="O180" s="62" t="s">
        <v>0</v>
      </c>
      <c r="P180" s="63" t="s">
        <v>1</v>
      </c>
      <c r="Q180" s="17"/>
      <c r="R180" s="16" t="s">
        <v>0</v>
      </c>
      <c r="S180" s="16" t="s">
        <v>1</v>
      </c>
      <c r="T180" s="18"/>
      <c r="U180" s="69" t="s">
        <v>0</v>
      </c>
      <c r="V180" s="69" t="s">
        <v>1</v>
      </c>
      <c r="W180" s="19"/>
      <c r="X180" s="20" t="s">
        <v>2</v>
      </c>
    </row>
    <row r="181" spans="1:24" ht="23.25" customHeight="1">
      <c r="A181" s="33" t="s">
        <v>3</v>
      </c>
      <c r="B181" s="21" t="s">
        <v>17</v>
      </c>
      <c r="C181" s="21"/>
      <c r="D181" s="48"/>
      <c r="E181" s="49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7"/>
      <c r="T181" s="48"/>
      <c r="U181" s="48"/>
      <c r="V181" s="48"/>
      <c r="W181" s="48"/>
      <c r="X181" s="50"/>
    </row>
    <row r="182" spans="1:24" ht="19.5" customHeight="1">
      <c r="A182" s="24">
        <v>1</v>
      </c>
      <c r="B182" s="104" t="s">
        <v>71</v>
      </c>
      <c r="C182" s="26"/>
      <c r="D182" s="25" t="s">
        <v>15</v>
      </c>
      <c r="F182" s="102">
        <v>80</v>
      </c>
      <c r="G182" s="38">
        <v>82</v>
      </c>
      <c r="H182" s="39"/>
      <c r="I182" s="112">
        <v>75</v>
      </c>
      <c r="J182" s="56">
        <v>85</v>
      </c>
      <c r="K182" s="35"/>
      <c r="L182" s="114">
        <v>69</v>
      </c>
      <c r="M182" s="38">
        <v>85</v>
      </c>
      <c r="N182" s="35"/>
      <c r="O182" s="67"/>
      <c r="P182" s="65"/>
      <c r="Q182" s="23"/>
      <c r="R182" s="64"/>
      <c r="S182" s="38"/>
      <c r="T182" s="34"/>
      <c r="U182" s="65"/>
      <c r="V182" s="66"/>
      <c r="X182" s="71">
        <f aca="true" t="shared" si="7" ref="X182:X194">AVERAGE(F182:V182)</f>
        <v>79.33333333333333</v>
      </c>
    </row>
    <row r="183" spans="1:24" ht="19.5" customHeight="1">
      <c r="A183" s="24">
        <v>2</v>
      </c>
      <c r="B183" s="104" t="s">
        <v>72</v>
      </c>
      <c r="C183" s="26"/>
      <c r="D183" s="25" t="s">
        <v>15</v>
      </c>
      <c r="F183" s="102">
        <v>85</v>
      </c>
      <c r="G183" s="38">
        <v>112</v>
      </c>
      <c r="H183" s="39"/>
      <c r="I183" s="56">
        <v>100</v>
      </c>
      <c r="J183" s="56">
        <v>108</v>
      </c>
      <c r="K183" s="35"/>
      <c r="L183" s="102">
        <v>99</v>
      </c>
      <c r="M183" s="38">
        <v>94</v>
      </c>
      <c r="N183" s="35"/>
      <c r="O183" s="67"/>
      <c r="P183" s="65"/>
      <c r="Q183" s="23"/>
      <c r="R183" s="64"/>
      <c r="S183" s="38"/>
      <c r="T183" s="34"/>
      <c r="U183" s="65"/>
      <c r="V183" s="66"/>
      <c r="X183" s="71">
        <f t="shared" si="7"/>
        <v>99.66666666666667</v>
      </c>
    </row>
    <row r="184" spans="1:24" ht="19.5" customHeight="1">
      <c r="A184" s="24">
        <v>3</v>
      </c>
      <c r="B184" s="104" t="s">
        <v>101</v>
      </c>
      <c r="C184" s="26"/>
      <c r="D184" s="25" t="s">
        <v>15</v>
      </c>
      <c r="F184" s="64"/>
      <c r="G184" s="38"/>
      <c r="H184" s="39"/>
      <c r="I184" s="56">
        <v>107</v>
      </c>
      <c r="J184" s="56">
        <v>103</v>
      </c>
      <c r="K184" s="35"/>
      <c r="L184" s="102">
        <v>100</v>
      </c>
      <c r="M184" s="38">
        <v>92</v>
      </c>
      <c r="N184" s="35"/>
      <c r="O184" s="67"/>
      <c r="P184" s="65"/>
      <c r="Q184" s="23"/>
      <c r="R184" s="64"/>
      <c r="S184" s="38"/>
      <c r="T184" s="34"/>
      <c r="U184" s="65"/>
      <c r="V184" s="66"/>
      <c r="X184" s="71">
        <f t="shared" si="7"/>
        <v>100.5</v>
      </c>
    </row>
    <row r="185" spans="1:24" ht="19.5" customHeight="1">
      <c r="A185" s="24">
        <v>4</v>
      </c>
      <c r="B185" s="105" t="s">
        <v>102</v>
      </c>
      <c r="C185" s="26"/>
      <c r="D185" s="25" t="s">
        <v>15</v>
      </c>
      <c r="F185" s="64"/>
      <c r="G185" s="38"/>
      <c r="H185" s="39"/>
      <c r="I185" s="56">
        <v>113</v>
      </c>
      <c r="J185" s="56">
        <v>110</v>
      </c>
      <c r="K185" s="35"/>
      <c r="L185" s="102"/>
      <c r="M185" s="38"/>
      <c r="N185" s="35"/>
      <c r="O185" s="67"/>
      <c r="P185" s="65"/>
      <c r="Q185" s="23"/>
      <c r="R185" s="64"/>
      <c r="S185" s="38"/>
      <c r="T185" s="34"/>
      <c r="U185" s="65"/>
      <c r="V185" s="66"/>
      <c r="X185" s="71">
        <f t="shared" si="7"/>
        <v>111.5</v>
      </c>
    </row>
    <row r="186" spans="1:24" ht="19.5" customHeight="1">
      <c r="A186" s="24">
        <v>5</v>
      </c>
      <c r="B186" s="104" t="s">
        <v>128</v>
      </c>
      <c r="C186" s="26"/>
      <c r="D186" s="25" t="s">
        <v>15</v>
      </c>
      <c r="F186" s="64"/>
      <c r="G186" s="38"/>
      <c r="H186" s="39"/>
      <c r="I186" s="56"/>
      <c r="J186" s="56"/>
      <c r="K186" s="35"/>
      <c r="L186" s="102">
        <v>113</v>
      </c>
      <c r="M186" s="38">
        <v>114</v>
      </c>
      <c r="N186" s="35"/>
      <c r="O186" s="67"/>
      <c r="P186" s="65"/>
      <c r="Q186" s="23"/>
      <c r="R186" s="64"/>
      <c r="S186" s="38"/>
      <c r="T186" s="34"/>
      <c r="U186" s="65"/>
      <c r="V186" s="66"/>
      <c r="X186" s="71">
        <f t="shared" si="7"/>
        <v>113.5</v>
      </c>
    </row>
    <row r="187" spans="1:24" ht="19.5" customHeight="1">
      <c r="A187" s="43">
        <v>6</v>
      </c>
      <c r="B187" s="104" t="s">
        <v>103</v>
      </c>
      <c r="C187" s="26"/>
      <c r="D187" s="25" t="s">
        <v>15</v>
      </c>
      <c r="F187" s="64"/>
      <c r="G187" s="38"/>
      <c r="H187" s="39"/>
      <c r="I187" s="56">
        <v>117</v>
      </c>
      <c r="J187" s="56">
        <v>118</v>
      </c>
      <c r="K187" s="35"/>
      <c r="L187" s="102">
        <v>110</v>
      </c>
      <c r="M187" s="38">
        <v>114</v>
      </c>
      <c r="N187" s="35"/>
      <c r="O187" s="67"/>
      <c r="P187" s="65"/>
      <c r="Q187" s="23"/>
      <c r="R187" s="64"/>
      <c r="S187" s="38"/>
      <c r="T187" s="34"/>
      <c r="U187" s="65"/>
      <c r="V187" s="66"/>
      <c r="X187" s="71">
        <f t="shared" si="7"/>
        <v>114.75</v>
      </c>
    </row>
    <row r="188" spans="1:24" ht="19.5" customHeight="1">
      <c r="A188" s="24">
        <v>7</v>
      </c>
      <c r="B188" s="104" t="s">
        <v>129</v>
      </c>
      <c r="C188" s="26"/>
      <c r="D188" s="25" t="s">
        <v>15</v>
      </c>
      <c r="F188" s="64"/>
      <c r="G188" s="38"/>
      <c r="H188" s="39"/>
      <c r="I188" s="56"/>
      <c r="J188" s="56"/>
      <c r="K188" s="35"/>
      <c r="L188" s="102">
        <v>114</v>
      </c>
      <c r="M188" s="38">
        <v>116</v>
      </c>
      <c r="N188" s="35"/>
      <c r="O188" s="67"/>
      <c r="P188" s="65"/>
      <c r="Q188" s="23"/>
      <c r="R188" s="64"/>
      <c r="S188" s="38"/>
      <c r="T188" s="34"/>
      <c r="U188" s="65"/>
      <c r="V188" s="66"/>
      <c r="X188" s="71">
        <f t="shared" si="7"/>
        <v>115</v>
      </c>
    </row>
    <row r="189" spans="1:24" ht="19.5" customHeight="1">
      <c r="A189" s="24">
        <v>8</v>
      </c>
      <c r="B189" s="105" t="s">
        <v>73</v>
      </c>
      <c r="C189" s="26"/>
      <c r="D189" s="25" t="s">
        <v>15</v>
      </c>
      <c r="F189" s="102">
        <v>129</v>
      </c>
      <c r="G189" s="38">
        <v>123</v>
      </c>
      <c r="H189" s="39"/>
      <c r="I189" s="56"/>
      <c r="J189" s="56"/>
      <c r="K189" s="35"/>
      <c r="L189" s="102">
        <v>105</v>
      </c>
      <c r="M189" s="38">
        <v>108</v>
      </c>
      <c r="N189" s="35"/>
      <c r="O189" s="67"/>
      <c r="P189" s="65"/>
      <c r="Q189" s="23"/>
      <c r="R189" s="64"/>
      <c r="S189" s="38"/>
      <c r="T189" s="34"/>
      <c r="U189" s="65"/>
      <c r="V189" s="66"/>
      <c r="X189" s="71">
        <f t="shared" si="7"/>
        <v>116.25</v>
      </c>
    </row>
    <row r="190" spans="1:24" ht="19.5" customHeight="1">
      <c r="A190" s="24">
        <v>9</v>
      </c>
      <c r="B190" s="104" t="s">
        <v>130</v>
      </c>
      <c r="C190" s="26"/>
      <c r="D190" s="25" t="s">
        <v>15</v>
      </c>
      <c r="F190" s="64"/>
      <c r="G190" s="38"/>
      <c r="H190" s="39"/>
      <c r="I190" s="56"/>
      <c r="J190" s="56"/>
      <c r="K190" s="35"/>
      <c r="L190" s="102">
        <v>117</v>
      </c>
      <c r="M190" s="38">
        <v>126</v>
      </c>
      <c r="N190" s="35"/>
      <c r="O190" s="67"/>
      <c r="P190" s="65"/>
      <c r="Q190" s="23"/>
      <c r="R190" s="64"/>
      <c r="S190" s="38"/>
      <c r="T190" s="34"/>
      <c r="U190" s="65"/>
      <c r="V190" s="66"/>
      <c r="X190" s="71">
        <f t="shared" si="7"/>
        <v>121.5</v>
      </c>
    </row>
    <row r="191" spans="1:24" ht="19.5" customHeight="1">
      <c r="A191" s="24">
        <v>10</v>
      </c>
      <c r="B191" s="111" t="s">
        <v>131</v>
      </c>
      <c r="C191" s="26"/>
      <c r="D191" s="25" t="s">
        <v>15</v>
      </c>
      <c r="F191" s="64"/>
      <c r="G191" s="38"/>
      <c r="H191" s="39"/>
      <c r="I191" s="56"/>
      <c r="J191" s="56"/>
      <c r="K191" s="35"/>
      <c r="L191" s="102">
        <v>130</v>
      </c>
      <c r="M191" s="38">
        <v>120</v>
      </c>
      <c r="N191" s="35"/>
      <c r="O191" s="67"/>
      <c r="P191" s="65"/>
      <c r="Q191" s="23"/>
      <c r="R191" s="64"/>
      <c r="S191" s="38"/>
      <c r="T191" s="34"/>
      <c r="U191" s="65"/>
      <c r="V191" s="66"/>
      <c r="X191" s="71">
        <f t="shared" si="7"/>
        <v>125</v>
      </c>
    </row>
    <row r="192" spans="1:24" ht="19.5" customHeight="1">
      <c r="A192" s="24">
        <v>11</v>
      </c>
      <c r="B192" s="111" t="s">
        <v>132</v>
      </c>
      <c r="C192" s="26"/>
      <c r="D192" s="25" t="s">
        <v>15</v>
      </c>
      <c r="F192" s="64"/>
      <c r="G192" s="38"/>
      <c r="H192" s="39"/>
      <c r="I192" s="56"/>
      <c r="J192" s="56"/>
      <c r="K192" s="35"/>
      <c r="L192" s="102">
        <v>140</v>
      </c>
      <c r="M192" s="38">
        <v>140</v>
      </c>
      <c r="N192" s="35"/>
      <c r="O192" s="67"/>
      <c r="P192" s="65"/>
      <c r="Q192" s="23"/>
      <c r="R192" s="64"/>
      <c r="S192" s="38"/>
      <c r="T192" s="34"/>
      <c r="U192" s="65"/>
      <c r="V192" s="66"/>
      <c r="X192" s="71">
        <f t="shared" si="7"/>
        <v>140</v>
      </c>
    </row>
    <row r="193" spans="1:24" ht="19.5" customHeight="1">
      <c r="A193" s="24">
        <v>12</v>
      </c>
      <c r="B193" s="72"/>
      <c r="C193" s="26"/>
      <c r="D193" s="25" t="s">
        <v>15</v>
      </c>
      <c r="F193" s="64"/>
      <c r="G193" s="38"/>
      <c r="H193" s="39"/>
      <c r="I193" s="56"/>
      <c r="J193" s="56"/>
      <c r="K193" s="35"/>
      <c r="L193" s="64"/>
      <c r="M193" s="38"/>
      <c r="N193" s="35"/>
      <c r="O193" s="67"/>
      <c r="P193" s="65"/>
      <c r="Q193" s="23"/>
      <c r="R193" s="64"/>
      <c r="S193" s="38"/>
      <c r="T193" s="34"/>
      <c r="U193" s="65"/>
      <c r="V193" s="66"/>
      <c r="X193" s="71" t="e">
        <f t="shared" si="7"/>
        <v>#DIV/0!</v>
      </c>
    </row>
    <row r="194" spans="1:24" ht="19.5" customHeight="1">
      <c r="A194" s="24">
        <v>13</v>
      </c>
      <c r="B194" s="72"/>
      <c r="C194" s="26"/>
      <c r="D194" s="25" t="s">
        <v>15</v>
      </c>
      <c r="F194" s="64"/>
      <c r="G194" s="38"/>
      <c r="H194" s="39"/>
      <c r="I194" s="56"/>
      <c r="J194" s="56"/>
      <c r="K194" s="35"/>
      <c r="L194" s="64"/>
      <c r="M194" s="38"/>
      <c r="N194" s="35"/>
      <c r="O194" s="67"/>
      <c r="P194" s="65"/>
      <c r="Q194" s="23"/>
      <c r="R194" s="64"/>
      <c r="S194" s="38"/>
      <c r="T194" s="34"/>
      <c r="U194" s="65"/>
      <c r="V194" s="66"/>
      <c r="X194" s="71" t="e">
        <f t="shared" si="7"/>
        <v>#DIV/0!</v>
      </c>
    </row>
    <row r="195" spans="1:24" ht="19.5" customHeight="1">
      <c r="A195" s="27"/>
      <c r="B195" s="76"/>
      <c r="C195" s="84"/>
      <c r="D195" s="85"/>
      <c r="F195" s="41"/>
      <c r="G195" s="86"/>
      <c r="H195" s="40"/>
      <c r="I195" s="87"/>
      <c r="J195" s="88"/>
      <c r="K195" s="36"/>
      <c r="L195" s="41"/>
      <c r="M195" s="86"/>
      <c r="N195" s="36"/>
      <c r="O195" s="89"/>
      <c r="P195" s="90"/>
      <c r="Q195" s="29"/>
      <c r="R195" s="41"/>
      <c r="S195" s="86"/>
      <c r="T195" s="41"/>
      <c r="U195" s="89"/>
      <c r="V195" s="90"/>
      <c r="X195" s="91"/>
    </row>
    <row r="196" spans="2:12" ht="19.5" customHeight="1">
      <c r="B196" s="1" t="s">
        <v>4</v>
      </c>
      <c r="C196" s="1"/>
      <c r="L196" s="31" t="s">
        <v>7</v>
      </c>
    </row>
    <row r="197" spans="2:12" ht="19.5" customHeight="1">
      <c r="B197" s="2" t="s">
        <v>33</v>
      </c>
      <c r="C197" s="2"/>
      <c r="L197" s="32" t="s">
        <v>8</v>
      </c>
    </row>
    <row r="198" ht="19.5" customHeight="1"/>
    <row r="199" spans="1:24" ht="19.5" customHeight="1">
      <c r="A199" s="27"/>
      <c r="B199" s="28"/>
      <c r="C199" s="28"/>
      <c r="E199" s="3"/>
      <c r="F199" s="4" t="s">
        <v>39</v>
      </c>
      <c r="G199" s="5"/>
      <c r="I199" s="106" t="s">
        <v>39</v>
      </c>
      <c r="J199" s="52"/>
      <c r="K199" s="6"/>
      <c r="L199" s="4" t="s">
        <v>110</v>
      </c>
      <c r="M199" s="5"/>
      <c r="N199" s="6"/>
      <c r="O199" s="58"/>
      <c r="P199" s="59"/>
      <c r="Q199" s="7"/>
      <c r="R199" s="4"/>
      <c r="S199" s="5"/>
      <c r="T199" s="7"/>
      <c r="U199" s="70"/>
      <c r="V199" s="59"/>
      <c r="W199" s="8"/>
      <c r="X199" s="6"/>
    </row>
    <row r="200" spans="5:24" ht="19.5" customHeight="1">
      <c r="E200" s="9"/>
      <c r="F200" s="10" t="s">
        <v>40</v>
      </c>
      <c r="G200" s="11"/>
      <c r="I200" s="53" t="s">
        <v>75</v>
      </c>
      <c r="J200" s="54"/>
      <c r="K200" s="6"/>
      <c r="L200" s="10" t="s">
        <v>111</v>
      </c>
      <c r="M200" s="11"/>
      <c r="N200" s="6"/>
      <c r="O200" s="60"/>
      <c r="P200" s="61"/>
      <c r="Q200" s="12"/>
      <c r="R200" s="10"/>
      <c r="S200" s="11"/>
      <c r="T200" s="12"/>
      <c r="U200" s="68"/>
      <c r="V200" s="61"/>
      <c r="W200" s="8"/>
      <c r="X200" s="6"/>
    </row>
    <row r="201" spans="2:24" ht="19.5" customHeight="1">
      <c r="B201" s="46" t="s">
        <v>28</v>
      </c>
      <c r="C201" s="45"/>
      <c r="E201" s="3"/>
      <c r="F201" s="13" t="s">
        <v>0</v>
      </c>
      <c r="G201" s="13" t="s">
        <v>1</v>
      </c>
      <c r="H201" s="14"/>
      <c r="I201" s="55" t="s">
        <v>0</v>
      </c>
      <c r="J201" s="55" t="s">
        <v>1</v>
      </c>
      <c r="K201" s="15"/>
      <c r="L201" s="16" t="s">
        <v>0</v>
      </c>
      <c r="M201" s="16" t="s">
        <v>1</v>
      </c>
      <c r="N201" s="15"/>
      <c r="O201" s="62" t="s">
        <v>0</v>
      </c>
      <c r="P201" s="63" t="s">
        <v>1</v>
      </c>
      <c r="Q201" s="17"/>
      <c r="R201" s="16" t="s">
        <v>0</v>
      </c>
      <c r="S201" s="16" t="s">
        <v>1</v>
      </c>
      <c r="T201" s="18"/>
      <c r="U201" s="69" t="s">
        <v>0</v>
      </c>
      <c r="V201" s="69" t="s">
        <v>1</v>
      </c>
      <c r="W201" s="19"/>
      <c r="X201" s="20" t="s">
        <v>2</v>
      </c>
    </row>
    <row r="202" spans="1:24" ht="23.25" customHeight="1">
      <c r="A202" s="33" t="s">
        <v>3</v>
      </c>
      <c r="B202" s="21" t="s">
        <v>17</v>
      </c>
      <c r="C202" s="21"/>
      <c r="D202" s="48"/>
      <c r="E202" s="49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7"/>
      <c r="T202" s="48"/>
      <c r="U202" s="48"/>
      <c r="V202" s="48"/>
      <c r="W202" s="48"/>
      <c r="X202" s="50"/>
    </row>
    <row r="203" spans="1:24" ht="19.5" customHeight="1">
      <c r="A203" s="24">
        <v>1</v>
      </c>
      <c r="B203" s="103" t="s">
        <v>133</v>
      </c>
      <c r="C203" s="26"/>
      <c r="D203" s="25" t="s">
        <v>29</v>
      </c>
      <c r="F203" s="64"/>
      <c r="G203" s="38"/>
      <c r="H203" s="39"/>
      <c r="I203" s="56"/>
      <c r="J203" s="56"/>
      <c r="K203" s="35"/>
      <c r="L203" s="102">
        <v>98</v>
      </c>
      <c r="M203" s="38">
        <v>103</v>
      </c>
      <c r="N203" s="35"/>
      <c r="O203" s="67"/>
      <c r="P203" s="65"/>
      <c r="Q203" s="23"/>
      <c r="R203" s="64"/>
      <c r="S203" s="38"/>
      <c r="T203" s="34"/>
      <c r="U203" s="65"/>
      <c r="V203" s="66"/>
      <c r="X203" s="71">
        <f aca="true" t="shared" si="8" ref="X203:X208">AVERAGE(F203:V203)</f>
        <v>100.5</v>
      </c>
    </row>
    <row r="204" spans="1:24" ht="19.5" customHeight="1">
      <c r="A204" s="24">
        <v>2</v>
      </c>
      <c r="B204" s="103" t="s">
        <v>104</v>
      </c>
      <c r="C204" s="26"/>
      <c r="D204" s="25" t="s">
        <v>29</v>
      </c>
      <c r="F204" s="64"/>
      <c r="G204" s="38"/>
      <c r="H204" s="39"/>
      <c r="I204" s="56">
        <v>119</v>
      </c>
      <c r="J204" s="56">
        <v>116</v>
      </c>
      <c r="K204" s="35"/>
      <c r="L204" s="102">
        <v>112</v>
      </c>
      <c r="M204" s="38">
        <v>117</v>
      </c>
      <c r="N204" s="35"/>
      <c r="O204" s="67"/>
      <c r="P204" s="65"/>
      <c r="Q204" s="23"/>
      <c r="R204" s="64"/>
      <c r="S204" s="38"/>
      <c r="T204" s="34"/>
      <c r="U204" s="65"/>
      <c r="V204" s="66"/>
      <c r="X204" s="71">
        <f t="shared" si="8"/>
        <v>116</v>
      </c>
    </row>
    <row r="205" spans="1:24" ht="19.5" customHeight="1">
      <c r="A205" s="24">
        <v>3</v>
      </c>
      <c r="B205" s="103" t="s">
        <v>105</v>
      </c>
      <c r="C205" s="26"/>
      <c r="D205" s="25" t="s">
        <v>29</v>
      </c>
      <c r="F205" s="64"/>
      <c r="G205" s="38"/>
      <c r="H205" s="39"/>
      <c r="I205" s="56">
        <v>125</v>
      </c>
      <c r="J205" s="56">
        <v>124</v>
      </c>
      <c r="K205" s="35"/>
      <c r="L205" s="102">
        <v>116</v>
      </c>
      <c r="M205" s="38">
        <v>125</v>
      </c>
      <c r="N205" s="35"/>
      <c r="O205" s="67"/>
      <c r="P205" s="65"/>
      <c r="Q205" s="23"/>
      <c r="R205" s="64"/>
      <c r="S205" s="38"/>
      <c r="T205" s="34"/>
      <c r="U205" s="65"/>
      <c r="V205" s="66"/>
      <c r="X205" s="71">
        <f t="shared" si="8"/>
        <v>122.5</v>
      </c>
    </row>
    <row r="206" spans="1:24" ht="19.5" customHeight="1">
      <c r="A206" s="24">
        <v>4</v>
      </c>
      <c r="B206" s="103" t="s">
        <v>74</v>
      </c>
      <c r="C206" s="26"/>
      <c r="D206" s="25" t="s">
        <v>29</v>
      </c>
      <c r="F206" s="102">
        <v>130</v>
      </c>
      <c r="G206" s="38">
        <v>157</v>
      </c>
      <c r="H206" s="39"/>
      <c r="I206" s="56">
        <v>119</v>
      </c>
      <c r="J206" s="56">
        <v>116</v>
      </c>
      <c r="K206" s="35"/>
      <c r="L206" s="64"/>
      <c r="M206" s="38"/>
      <c r="N206" s="35"/>
      <c r="O206" s="67"/>
      <c r="P206" s="65"/>
      <c r="Q206" s="23"/>
      <c r="R206" s="64"/>
      <c r="S206" s="38"/>
      <c r="T206" s="34"/>
      <c r="U206" s="65"/>
      <c r="V206" s="66"/>
      <c r="X206" s="71">
        <f t="shared" si="8"/>
        <v>130.5</v>
      </c>
    </row>
    <row r="207" spans="1:24" ht="19.5" customHeight="1">
      <c r="A207" s="21">
        <v>5</v>
      </c>
      <c r="B207" s="103" t="s">
        <v>134</v>
      </c>
      <c r="C207" s="26"/>
      <c r="D207" s="25" t="s">
        <v>29</v>
      </c>
      <c r="F207" s="64"/>
      <c r="G207" s="38"/>
      <c r="H207" s="39"/>
      <c r="I207" s="56"/>
      <c r="J207" s="56"/>
      <c r="K207" s="35"/>
      <c r="L207" s="102">
        <v>149</v>
      </c>
      <c r="M207" s="38">
        <v>146</v>
      </c>
      <c r="N207" s="35"/>
      <c r="O207" s="67"/>
      <c r="P207" s="65"/>
      <c r="Q207" s="23"/>
      <c r="R207" s="64"/>
      <c r="S207" s="38"/>
      <c r="T207" s="34"/>
      <c r="U207" s="65"/>
      <c r="V207" s="66"/>
      <c r="X207" s="71">
        <f t="shared" si="8"/>
        <v>147.5</v>
      </c>
    </row>
    <row r="208" spans="1:24" ht="20.25">
      <c r="A208" s="21">
        <v>6</v>
      </c>
      <c r="B208" s="103" t="s">
        <v>135</v>
      </c>
      <c r="C208" s="26"/>
      <c r="D208" s="25" t="s">
        <v>29</v>
      </c>
      <c r="F208" s="64"/>
      <c r="G208" s="38"/>
      <c r="H208" s="39"/>
      <c r="I208" s="56"/>
      <c r="J208" s="56"/>
      <c r="K208" s="35"/>
      <c r="L208" s="102">
        <v>148</v>
      </c>
      <c r="M208" s="38">
        <v>155</v>
      </c>
      <c r="N208" s="35"/>
      <c r="O208" s="67"/>
      <c r="P208" s="65"/>
      <c r="Q208" s="23"/>
      <c r="R208" s="64"/>
      <c r="S208" s="38"/>
      <c r="T208" s="34"/>
      <c r="U208" s="65"/>
      <c r="V208" s="66"/>
      <c r="X208" s="71">
        <f t="shared" si="8"/>
        <v>151.5</v>
      </c>
    </row>
    <row r="210" spans="2:12" ht="20.25">
      <c r="B210" s="1" t="s">
        <v>4</v>
      </c>
      <c r="C210" s="1"/>
      <c r="L210" s="31" t="s">
        <v>7</v>
      </c>
    </row>
    <row r="211" spans="2:12" ht="15.75">
      <c r="B211" s="2" t="s">
        <v>33</v>
      </c>
      <c r="C211" s="2"/>
      <c r="L211" s="32" t="s">
        <v>8</v>
      </c>
    </row>
    <row r="213" spans="5:24" ht="18">
      <c r="E213" s="3"/>
      <c r="F213" s="4" t="s">
        <v>39</v>
      </c>
      <c r="G213" s="5"/>
      <c r="I213" s="106" t="s">
        <v>39</v>
      </c>
      <c r="J213" s="52"/>
      <c r="K213" s="6"/>
      <c r="L213" s="4" t="s">
        <v>110</v>
      </c>
      <c r="M213" s="5"/>
      <c r="N213" s="6"/>
      <c r="O213" s="58"/>
      <c r="P213" s="59"/>
      <c r="Q213" s="7"/>
      <c r="R213" s="4"/>
      <c r="S213" s="5"/>
      <c r="T213" s="7"/>
      <c r="U213" s="70"/>
      <c r="V213" s="59"/>
      <c r="W213" s="8"/>
      <c r="X213" s="6"/>
    </row>
    <row r="214" spans="5:24" ht="15">
      <c r="E214" s="9"/>
      <c r="F214" s="10" t="s">
        <v>40</v>
      </c>
      <c r="G214" s="11"/>
      <c r="I214" s="53" t="s">
        <v>75</v>
      </c>
      <c r="J214" s="54"/>
      <c r="K214" s="6"/>
      <c r="L214" s="10" t="s">
        <v>111</v>
      </c>
      <c r="M214" s="11"/>
      <c r="N214" s="6"/>
      <c r="O214" s="60"/>
      <c r="P214" s="61"/>
      <c r="Q214" s="12"/>
      <c r="R214" s="10"/>
      <c r="S214" s="11"/>
      <c r="T214" s="12"/>
      <c r="U214" s="68"/>
      <c r="V214" s="61"/>
      <c r="W214" s="8"/>
      <c r="X214" s="6"/>
    </row>
    <row r="215" spans="2:24" ht="20.25">
      <c r="B215" s="44" t="s">
        <v>23</v>
      </c>
      <c r="C215" s="45"/>
      <c r="E215" s="3"/>
      <c r="F215" s="13" t="s">
        <v>0</v>
      </c>
      <c r="G215" s="13" t="s">
        <v>1</v>
      </c>
      <c r="H215" s="14"/>
      <c r="I215" s="55" t="s">
        <v>0</v>
      </c>
      <c r="J215" s="55" t="s">
        <v>1</v>
      </c>
      <c r="K215" s="15"/>
      <c r="L215" s="16" t="s">
        <v>0</v>
      </c>
      <c r="M215" s="16" t="s">
        <v>1</v>
      </c>
      <c r="N215" s="15"/>
      <c r="O215" s="62" t="s">
        <v>0</v>
      </c>
      <c r="P215" s="63" t="s">
        <v>1</v>
      </c>
      <c r="Q215" s="17"/>
      <c r="R215" s="16" t="s">
        <v>0</v>
      </c>
      <c r="S215" s="16" t="s">
        <v>1</v>
      </c>
      <c r="T215" s="18"/>
      <c r="U215" s="69" t="s">
        <v>0</v>
      </c>
      <c r="V215" s="69" t="s">
        <v>1</v>
      </c>
      <c r="W215" s="19"/>
      <c r="X215" s="20" t="s">
        <v>2</v>
      </c>
    </row>
    <row r="216" spans="1:24" ht="19.5" customHeight="1">
      <c r="A216" s="21" t="s">
        <v>3</v>
      </c>
      <c r="B216" s="21" t="s">
        <v>17</v>
      </c>
      <c r="C216" s="21"/>
      <c r="D216" s="48"/>
      <c r="E216" s="49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7"/>
      <c r="T216" s="48"/>
      <c r="U216" s="48"/>
      <c r="V216" s="48"/>
      <c r="W216" s="48"/>
      <c r="X216" s="50"/>
    </row>
    <row r="217" spans="1:24" ht="19.5" customHeight="1">
      <c r="A217" s="21">
        <v>1</v>
      </c>
      <c r="B217" s="103" t="s">
        <v>136</v>
      </c>
      <c r="C217" s="26"/>
      <c r="D217" s="25" t="s">
        <v>16</v>
      </c>
      <c r="F217" s="34"/>
      <c r="G217" s="38"/>
      <c r="H217" s="39"/>
      <c r="I217" s="56"/>
      <c r="J217" s="57"/>
      <c r="K217" s="35"/>
      <c r="L217" s="34">
        <v>64</v>
      </c>
      <c r="M217" s="102">
        <v>71</v>
      </c>
      <c r="N217" s="35"/>
      <c r="O217" s="67"/>
      <c r="P217" s="66"/>
      <c r="Q217" s="23"/>
      <c r="R217" s="34"/>
      <c r="S217" s="38"/>
      <c r="T217" s="34"/>
      <c r="U217" s="67"/>
      <c r="V217" s="66"/>
      <c r="X217" s="71">
        <f>AVERAGE(F217:V217)</f>
        <v>67.5</v>
      </c>
    </row>
    <row r="218" spans="1:24" ht="19.5" customHeight="1">
      <c r="A218" s="24">
        <v>2</v>
      </c>
      <c r="B218" s="103" t="s">
        <v>107</v>
      </c>
      <c r="C218" s="26"/>
      <c r="D218" s="25" t="s">
        <v>16</v>
      </c>
      <c r="F218" s="64"/>
      <c r="G218" s="38"/>
      <c r="H218" s="39"/>
      <c r="I218" s="56">
        <v>104</v>
      </c>
      <c r="J218" s="56">
        <v>82</v>
      </c>
      <c r="K218" s="35"/>
      <c r="L218" s="64"/>
      <c r="M218" s="38"/>
      <c r="N218" s="35"/>
      <c r="O218" s="67"/>
      <c r="P218" s="65"/>
      <c r="Q218" s="23"/>
      <c r="R218" s="64"/>
      <c r="S218" s="38"/>
      <c r="T218" s="34"/>
      <c r="U218" s="65"/>
      <c r="V218" s="66"/>
      <c r="X218" s="71">
        <f>AVERAGE(F218:V218)</f>
        <v>93</v>
      </c>
    </row>
    <row r="219" spans="1:24" ht="19.5" customHeight="1">
      <c r="A219" s="24">
        <v>3</v>
      </c>
      <c r="B219" s="72"/>
      <c r="C219" s="26"/>
      <c r="D219" s="25" t="s">
        <v>16</v>
      </c>
      <c r="F219" s="34"/>
      <c r="G219" s="38"/>
      <c r="H219" s="39"/>
      <c r="I219" s="56"/>
      <c r="J219" s="57"/>
      <c r="K219" s="35"/>
      <c r="L219" s="34"/>
      <c r="M219" s="38"/>
      <c r="N219" s="35"/>
      <c r="O219" s="67"/>
      <c r="P219" s="66"/>
      <c r="Q219" s="23"/>
      <c r="R219" s="34"/>
      <c r="S219" s="38"/>
      <c r="T219" s="34"/>
      <c r="U219" s="67"/>
      <c r="V219" s="66"/>
      <c r="X219" s="71" t="e">
        <f>AVERAGE(F219:V219)</f>
        <v>#DIV/0!</v>
      </c>
    </row>
    <row r="220" spans="1:24" ht="19.5" customHeight="1">
      <c r="A220" s="24">
        <v>4</v>
      </c>
      <c r="B220" s="42"/>
      <c r="C220" s="26"/>
      <c r="D220" s="25" t="s">
        <v>16</v>
      </c>
      <c r="F220" s="34"/>
      <c r="G220" s="38"/>
      <c r="H220" s="39"/>
      <c r="I220" s="56"/>
      <c r="J220" s="57"/>
      <c r="K220" s="35"/>
      <c r="L220" s="34"/>
      <c r="M220" s="38"/>
      <c r="N220" s="35"/>
      <c r="O220" s="67"/>
      <c r="P220" s="66"/>
      <c r="Q220" s="23"/>
      <c r="R220" s="34"/>
      <c r="S220" s="38"/>
      <c r="T220" s="34"/>
      <c r="U220" s="67"/>
      <c r="V220" s="66"/>
      <c r="X220" s="71" t="e">
        <f>AVERAGE(F220:V220)</f>
        <v>#DIV/0!</v>
      </c>
    </row>
    <row r="225" spans="2:12" ht="20.25">
      <c r="B225" s="1" t="s">
        <v>4</v>
      </c>
      <c r="C225" s="1"/>
      <c r="L225" s="31" t="s">
        <v>7</v>
      </c>
    </row>
    <row r="226" spans="2:12" ht="15.75">
      <c r="B226" s="2" t="s">
        <v>33</v>
      </c>
      <c r="C226" s="2"/>
      <c r="L226" s="32" t="s">
        <v>8</v>
      </c>
    </row>
    <row r="228" spans="5:24" ht="18">
      <c r="E228" s="3"/>
      <c r="F228" s="4" t="s">
        <v>39</v>
      </c>
      <c r="G228" s="5"/>
      <c r="I228" s="106" t="s">
        <v>39</v>
      </c>
      <c r="J228" s="52"/>
      <c r="K228" s="6"/>
      <c r="L228" s="4" t="s">
        <v>110</v>
      </c>
      <c r="M228" s="5"/>
      <c r="N228" s="6"/>
      <c r="O228" s="58"/>
      <c r="P228" s="59"/>
      <c r="Q228" s="7"/>
      <c r="R228" s="4"/>
      <c r="S228" s="5"/>
      <c r="T228" s="7"/>
      <c r="U228" s="70"/>
      <c r="V228" s="59"/>
      <c r="W228" s="8"/>
      <c r="X228" s="6"/>
    </row>
    <row r="229" spans="5:24" ht="15">
      <c r="E229" s="9"/>
      <c r="F229" s="10" t="s">
        <v>40</v>
      </c>
      <c r="G229" s="11"/>
      <c r="I229" s="53" t="s">
        <v>75</v>
      </c>
      <c r="J229" s="54"/>
      <c r="K229" s="6"/>
      <c r="L229" s="10" t="s">
        <v>111</v>
      </c>
      <c r="M229" s="11"/>
      <c r="N229" s="6"/>
      <c r="O229" s="60"/>
      <c r="P229" s="61"/>
      <c r="Q229" s="12"/>
      <c r="R229" s="10"/>
      <c r="S229" s="11"/>
      <c r="T229" s="12"/>
      <c r="U229" s="68"/>
      <c r="V229" s="61"/>
      <c r="W229" s="8"/>
      <c r="X229" s="6"/>
    </row>
    <row r="230" spans="2:24" ht="20.25">
      <c r="B230" s="75" t="s">
        <v>31</v>
      </c>
      <c r="C230" s="45"/>
      <c r="E230" s="3"/>
      <c r="F230" s="13" t="s">
        <v>0</v>
      </c>
      <c r="G230" s="13" t="s">
        <v>1</v>
      </c>
      <c r="H230" s="14"/>
      <c r="I230" s="55" t="s">
        <v>0</v>
      </c>
      <c r="J230" s="55" t="s">
        <v>1</v>
      </c>
      <c r="K230" s="15"/>
      <c r="L230" s="16" t="s">
        <v>0</v>
      </c>
      <c r="M230" s="16" t="s">
        <v>1</v>
      </c>
      <c r="N230" s="15"/>
      <c r="O230" s="62" t="s">
        <v>0</v>
      </c>
      <c r="P230" s="63" t="s">
        <v>1</v>
      </c>
      <c r="Q230" s="17"/>
      <c r="R230" s="16" t="s">
        <v>0</v>
      </c>
      <c r="S230" s="16" t="s">
        <v>1</v>
      </c>
      <c r="T230" s="18"/>
      <c r="U230" s="69" t="s">
        <v>0</v>
      </c>
      <c r="V230" s="69" t="s">
        <v>1</v>
      </c>
      <c r="W230" s="19"/>
      <c r="X230" s="20" t="s">
        <v>2</v>
      </c>
    </row>
    <row r="231" spans="1:24" ht="14.25">
      <c r="A231" s="21" t="s">
        <v>3</v>
      </c>
      <c r="B231" s="21" t="s">
        <v>17</v>
      </c>
      <c r="C231" s="21"/>
      <c r="D231" s="48"/>
      <c r="E231" s="49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7"/>
      <c r="T231" s="48"/>
      <c r="U231" s="48"/>
      <c r="V231" s="48"/>
      <c r="W231" s="48"/>
      <c r="X231" s="50"/>
    </row>
    <row r="232" spans="1:24" ht="20.25">
      <c r="A232" s="21">
        <v>1</v>
      </c>
      <c r="B232" s="103" t="s">
        <v>106</v>
      </c>
      <c r="C232" s="26"/>
      <c r="D232" s="25" t="s">
        <v>32</v>
      </c>
      <c r="F232" s="64"/>
      <c r="G232" s="38"/>
      <c r="H232" s="39"/>
      <c r="I232" s="56">
        <v>75</v>
      </c>
      <c r="J232" s="56">
        <v>59</v>
      </c>
      <c r="K232" s="35"/>
      <c r="L232" s="102">
        <v>72</v>
      </c>
      <c r="M232" s="38">
        <v>76</v>
      </c>
      <c r="N232" s="35"/>
      <c r="O232" s="67"/>
      <c r="P232" s="65"/>
      <c r="Q232" s="23"/>
      <c r="R232" s="64"/>
      <c r="S232" s="38"/>
      <c r="T232" s="34"/>
      <c r="U232" s="65"/>
      <c r="V232" s="66"/>
      <c r="X232" s="71">
        <f>AVERAGE(F232:V232)</f>
        <v>70.5</v>
      </c>
    </row>
    <row r="233" spans="1:24" ht="18">
      <c r="A233" s="24">
        <v>2</v>
      </c>
      <c r="B233" s="42"/>
      <c r="C233" s="26"/>
      <c r="D233" s="25" t="s">
        <v>32</v>
      </c>
      <c r="F233" s="34"/>
      <c r="G233" s="38"/>
      <c r="H233" s="39"/>
      <c r="I233" s="56"/>
      <c r="J233" s="57"/>
      <c r="K233" s="35"/>
      <c r="L233" s="34"/>
      <c r="M233" s="38"/>
      <c r="N233" s="35"/>
      <c r="O233" s="67"/>
      <c r="P233" s="66"/>
      <c r="Q233" s="23"/>
      <c r="R233" s="34"/>
      <c r="S233" s="38"/>
      <c r="T233" s="34"/>
      <c r="U233" s="67"/>
      <c r="V233" s="66"/>
      <c r="X233" s="71" t="e">
        <f>AVERAGE(F233:V233)</f>
        <v>#DIV/0!</v>
      </c>
    </row>
    <row r="234" spans="1:24" ht="18">
      <c r="A234" s="24">
        <v>3</v>
      </c>
      <c r="B234" s="42"/>
      <c r="C234" s="26"/>
      <c r="D234" s="25" t="s">
        <v>32</v>
      </c>
      <c r="F234" s="34"/>
      <c r="G234" s="38"/>
      <c r="H234" s="39"/>
      <c r="I234" s="56"/>
      <c r="J234" s="57"/>
      <c r="K234" s="35"/>
      <c r="L234" s="34"/>
      <c r="M234" s="38"/>
      <c r="N234" s="35"/>
      <c r="O234" s="67"/>
      <c r="P234" s="66"/>
      <c r="Q234" s="23"/>
      <c r="R234" s="34"/>
      <c r="S234" s="38"/>
      <c r="T234" s="34"/>
      <c r="U234" s="67"/>
      <c r="V234" s="66"/>
      <c r="X234" s="71" t="e">
        <f>AVERAGE(F234:V234)</f>
        <v>#DIV/0!</v>
      </c>
    </row>
    <row r="235" spans="1:24" ht="18">
      <c r="A235" s="24">
        <v>4</v>
      </c>
      <c r="B235" s="42"/>
      <c r="C235" s="26"/>
      <c r="D235" s="25" t="s">
        <v>32</v>
      </c>
      <c r="F235" s="34"/>
      <c r="G235" s="38"/>
      <c r="H235" s="39"/>
      <c r="I235" s="56"/>
      <c r="J235" s="57"/>
      <c r="K235" s="35"/>
      <c r="L235" s="34"/>
      <c r="M235" s="38"/>
      <c r="N235" s="35"/>
      <c r="O235" s="67"/>
      <c r="P235" s="66"/>
      <c r="Q235" s="23"/>
      <c r="R235" s="34"/>
      <c r="S235" s="38"/>
      <c r="T235" s="34"/>
      <c r="U235" s="67"/>
      <c r="V235" s="66"/>
      <c r="X235" s="71" t="e">
        <f>AVERAGE(F235:V235)</f>
        <v>#DIV/0!</v>
      </c>
    </row>
  </sheetData>
  <sheetProtection/>
  <hyperlinks>
    <hyperlink ref="L2" r:id="rId1" display="www.ntjgc.org"/>
    <hyperlink ref="L21" r:id="rId2" display="www.ntjgc.org"/>
    <hyperlink ref="L43" r:id="rId3" display="www.ntjgc.org"/>
    <hyperlink ref="L69" r:id="rId4" display="www.ntjgc.org"/>
    <hyperlink ref="L88" r:id="rId5" display="www.ntjgc.org"/>
    <hyperlink ref="L115" r:id="rId6" display="www.ntjgc.org"/>
    <hyperlink ref="L132" r:id="rId7" display="www.ntjgc.org"/>
    <hyperlink ref="L160" r:id="rId8" display="www.ntjgc.org"/>
    <hyperlink ref="L176" r:id="rId9" display="www.ntjgc.org"/>
    <hyperlink ref="L197" r:id="rId10" display="www.ntjgc.org"/>
    <hyperlink ref="L211" r:id="rId11" display="www.ntjgc.org"/>
    <hyperlink ref="L226" r:id="rId12" display="www.ntjgc.org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Devil</cp:lastModifiedBy>
  <cp:lastPrinted>2014-08-15T13:12:16Z</cp:lastPrinted>
  <dcterms:created xsi:type="dcterms:W3CDTF">2011-11-05T06:25:24Z</dcterms:created>
  <dcterms:modified xsi:type="dcterms:W3CDTF">2016-01-25T11:27:49Z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